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90" windowWidth="15600" windowHeight="9570" tabRatio="994" activeTab="1"/>
  </bookViews>
  <sheets>
    <sheet name="입장순서" sheetId="23" r:id="rId1"/>
    <sheet name="검도" sheetId="3" r:id="rId2"/>
    <sheet name="게이트볼" sheetId="20" r:id="rId3"/>
    <sheet name="배구" sheetId="5" r:id="rId4"/>
    <sheet name="배드민턴" sheetId="6" r:id="rId5"/>
    <sheet name="볼링" sheetId="7" r:id="rId6"/>
    <sheet name="씨름" sheetId="8" r:id="rId7"/>
    <sheet name="야구" sheetId="9" r:id="rId8"/>
    <sheet name="정구" sheetId="21" r:id="rId9"/>
    <sheet name="족구" sheetId="13" r:id="rId10"/>
    <sheet name="축구" sheetId="14" r:id="rId11"/>
    <sheet name="체조" sheetId="11" r:id="rId12"/>
    <sheet name="탁구" sheetId="15" r:id="rId13"/>
    <sheet name="태권도" sheetId="16" r:id="rId14"/>
    <sheet name="테니스" sheetId="22" r:id="rId15"/>
    <sheet name="합기도" sheetId="18" r:id="rId16"/>
    <sheet name="농구" sheetId="24" r:id="rId17"/>
    <sheet name="줄다리기" sheetId="19" r:id="rId18"/>
  </sheets>
  <calcPr calcId="145621"/>
</workbook>
</file>

<file path=xl/calcChain.xml><?xml version="1.0" encoding="utf-8"?>
<calcChain xmlns="http://schemas.openxmlformats.org/spreadsheetml/2006/main">
  <c r="H16" i="13" l="1"/>
  <c r="L37" i="19" l="1"/>
  <c r="L33" i="19"/>
  <c r="L29" i="19"/>
  <c r="L25" i="19"/>
  <c r="L23" i="19"/>
  <c r="L21" i="19"/>
  <c r="L19" i="19"/>
  <c r="L15" i="19"/>
  <c r="L11" i="19"/>
  <c r="L7" i="19"/>
  <c r="A37" i="19"/>
  <c r="A33" i="19"/>
  <c r="A29" i="19"/>
  <c r="A25" i="19"/>
  <c r="A23" i="19"/>
  <c r="A21" i="19"/>
  <c r="A19" i="19"/>
  <c r="A15" i="19"/>
  <c r="A11" i="19"/>
  <c r="A7" i="19"/>
  <c r="T32" i="24"/>
  <c r="T29" i="24"/>
  <c r="T25" i="24"/>
  <c r="T21" i="24"/>
  <c r="T17" i="24"/>
  <c r="T13" i="24"/>
  <c r="T8" i="24"/>
  <c r="T5" i="24"/>
  <c r="A32" i="24"/>
  <c r="A28" i="24"/>
  <c r="A23" i="24"/>
  <c r="A17" i="24"/>
  <c r="A14" i="24"/>
  <c r="A11" i="24"/>
  <c r="A8" i="24"/>
  <c r="A5" i="24"/>
  <c r="E14" i="18" l="1"/>
  <c r="E15" i="16"/>
  <c r="E14" i="16"/>
  <c r="E13" i="16"/>
  <c r="E12" i="16"/>
  <c r="E11" i="16"/>
  <c r="E10" i="16"/>
  <c r="E9" i="16"/>
  <c r="E8" i="16"/>
  <c r="E7" i="16"/>
  <c r="C16" i="16"/>
  <c r="C15" i="16"/>
  <c r="C14" i="16"/>
  <c r="C13" i="16"/>
  <c r="C12" i="16"/>
  <c r="C11" i="16"/>
  <c r="C10" i="16"/>
  <c r="C9" i="16"/>
  <c r="C8" i="16"/>
  <c r="C7" i="16"/>
  <c r="F12" i="15"/>
  <c r="E12" i="15"/>
  <c r="D12" i="15"/>
  <c r="C12" i="15"/>
  <c r="H11" i="15"/>
  <c r="G11" i="15"/>
  <c r="F11" i="15"/>
  <c r="E11" i="15"/>
  <c r="D11" i="15"/>
  <c r="C11" i="15"/>
  <c r="H10" i="15"/>
  <c r="G10" i="15"/>
  <c r="F10" i="15"/>
  <c r="E10" i="15"/>
  <c r="D10" i="15"/>
  <c r="C10" i="15"/>
  <c r="H9" i="15"/>
  <c r="G9" i="15"/>
  <c r="F9" i="15"/>
  <c r="E9" i="15"/>
  <c r="D9" i="15"/>
  <c r="C9" i="15"/>
  <c r="E16" i="11"/>
  <c r="E15" i="11"/>
  <c r="E14" i="11"/>
  <c r="E13" i="11"/>
  <c r="E12" i="11"/>
  <c r="E11" i="11"/>
  <c r="E10" i="11"/>
  <c r="E9" i="11"/>
  <c r="C16" i="11"/>
  <c r="C15" i="11"/>
  <c r="C14" i="11"/>
  <c r="C13" i="11"/>
  <c r="C12" i="11"/>
  <c r="C11" i="11"/>
  <c r="C10" i="11"/>
  <c r="C9" i="11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G10" i="13"/>
  <c r="F10" i="13"/>
  <c r="E10" i="13"/>
  <c r="D10" i="13"/>
  <c r="C10" i="13"/>
  <c r="B10" i="13"/>
  <c r="H9" i="13"/>
  <c r="G9" i="13"/>
  <c r="F9" i="13"/>
  <c r="E9" i="13"/>
  <c r="C9" i="13"/>
  <c r="D9" i="13"/>
  <c r="B9" i="13"/>
  <c r="H8" i="13"/>
  <c r="G8" i="13"/>
  <c r="F8" i="13"/>
  <c r="E8" i="13"/>
  <c r="D8" i="13"/>
  <c r="C8" i="13"/>
  <c r="B8" i="13"/>
  <c r="G29" i="21"/>
  <c r="E29" i="21"/>
  <c r="F26" i="21"/>
  <c r="O22" i="21"/>
  <c r="M22" i="21"/>
  <c r="N19" i="21"/>
  <c r="G22" i="21"/>
  <c r="E22" i="21"/>
  <c r="F19" i="21"/>
  <c r="O15" i="21"/>
  <c r="M15" i="21"/>
  <c r="N12" i="21"/>
  <c r="G15" i="21"/>
  <c r="E15" i="21"/>
  <c r="F12" i="21"/>
  <c r="O8" i="21"/>
  <c r="M8" i="21"/>
  <c r="N5" i="21"/>
  <c r="G8" i="21"/>
  <c r="E8" i="21"/>
  <c r="F5" i="21"/>
  <c r="N37" i="9"/>
  <c r="N32" i="9"/>
  <c r="N30" i="9"/>
  <c r="N26" i="9"/>
  <c r="N22" i="9"/>
  <c r="N20" i="9"/>
  <c r="N15" i="9"/>
  <c r="N13" i="9"/>
  <c r="N9" i="9"/>
  <c r="N5" i="9"/>
  <c r="A37" i="9"/>
  <c r="A32" i="9"/>
  <c r="A30" i="9"/>
  <c r="A26" i="9"/>
  <c r="A22" i="9"/>
  <c r="A20" i="9"/>
  <c r="A15" i="9"/>
  <c r="A13" i="9"/>
  <c r="A9" i="9"/>
  <c r="A5" i="9"/>
  <c r="N28" i="8"/>
  <c r="N25" i="8"/>
  <c r="N23" i="8"/>
  <c r="N17" i="8"/>
  <c r="N14" i="8"/>
  <c r="N11" i="8"/>
  <c r="N9" i="8"/>
  <c r="N7" i="8"/>
  <c r="N5" i="8"/>
  <c r="A26" i="8"/>
  <c r="A23" i="8"/>
  <c r="A21" i="8"/>
  <c r="A17" i="8"/>
  <c r="A14" i="8"/>
  <c r="A11" i="8"/>
  <c r="A9" i="8"/>
  <c r="A7" i="8"/>
  <c r="A5" i="8"/>
  <c r="J30" i="3"/>
  <c r="J26" i="3"/>
  <c r="J24" i="3"/>
  <c r="J20" i="3"/>
  <c r="J18" i="3"/>
  <c r="J14" i="3"/>
  <c r="J12" i="3"/>
  <c r="J8" i="3"/>
  <c r="J5" i="3"/>
  <c r="A31" i="3"/>
  <c r="A26" i="3"/>
  <c r="A24" i="3"/>
  <c r="A19" i="3"/>
  <c r="A17" i="3"/>
  <c r="A12" i="3"/>
  <c r="A10" i="3"/>
  <c r="A5" i="3"/>
  <c r="O28" i="22" l="1"/>
  <c r="M28" i="22"/>
  <c r="G28" i="22"/>
  <c r="E28" i="22"/>
  <c r="O23" i="22"/>
  <c r="M23" i="22"/>
  <c r="G23" i="22"/>
  <c r="E23" i="22"/>
  <c r="N20" i="22"/>
  <c r="F20" i="22"/>
  <c r="O16" i="22"/>
  <c r="M16" i="22"/>
  <c r="G16" i="22"/>
  <c r="E16" i="22"/>
  <c r="N13" i="22"/>
  <c r="F13" i="22"/>
  <c r="O9" i="22"/>
  <c r="M9" i="22"/>
  <c r="G9" i="22"/>
  <c r="E9" i="22"/>
  <c r="N6" i="22"/>
  <c r="F6" i="22"/>
  <c r="G31" i="20"/>
  <c r="E31" i="20"/>
  <c r="G28" i="20"/>
  <c r="E28" i="20"/>
  <c r="M24" i="20"/>
  <c r="K24" i="20"/>
  <c r="L21" i="20"/>
  <c r="G24" i="20"/>
  <c r="E24" i="20"/>
  <c r="F21" i="20"/>
  <c r="M17" i="20"/>
  <c r="K17" i="20"/>
  <c r="L14" i="20"/>
  <c r="G17" i="20"/>
  <c r="E17" i="20"/>
  <c r="F14" i="20"/>
  <c r="M10" i="20"/>
  <c r="K10" i="20"/>
  <c r="L7" i="20"/>
  <c r="G10" i="20"/>
  <c r="E10" i="20"/>
  <c r="F7" i="20"/>
  <c r="E13" i="18"/>
  <c r="E12" i="18"/>
  <c r="E11" i="18"/>
  <c r="E10" i="18"/>
  <c r="E9" i="18"/>
  <c r="E8" i="18"/>
  <c r="C14" i="18"/>
  <c r="C13" i="18"/>
  <c r="C12" i="18"/>
  <c r="C11" i="18"/>
  <c r="C10" i="18"/>
  <c r="C9" i="18"/>
  <c r="C8" i="18"/>
  <c r="L39" i="14"/>
  <c r="L35" i="14"/>
  <c r="L31" i="14"/>
  <c r="L27" i="14"/>
  <c r="L25" i="14"/>
  <c r="L23" i="14"/>
  <c r="L21" i="14"/>
  <c r="L17" i="14"/>
  <c r="L15" i="14"/>
  <c r="L11" i="14"/>
  <c r="L8" i="14"/>
  <c r="A39" i="14"/>
  <c r="A36" i="14"/>
  <c r="A33" i="14"/>
  <c r="A31" i="14"/>
  <c r="A27" i="14"/>
  <c r="A25" i="14"/>
  <c r="A23" i="14"/>
  <c r="A21" i="14"/>
  <c r="A17" i="14"/>
  <c r="A12" i="14"/>
  <c r="A8" i="14"/>
  <c r="D14" i="7"/>
  <c r="N20" i="7"/>
  <c r="N17" i="7"/>
  <c r="N14" i="7"/>
  <c r="N11" i="7"/>
  <c r="N8" i="7"/>
  <c r="I29" i="7"/>
  <c r="I26" i="7"/>
  <c r="I23" i="7"/>
  <c r="I20" i="7"/>
  <c r="I17" i="7"/>
  <c r="I14" i="7"/>
  <c r="I11" i="7"/>
  <c r="I8" i="7"/>
  <c r="D29" i="7"/>
  <c r="D26" i="7"/>
  <c r="D23" i="7"/>
  <c r="D20" i="7"/>
  <c r="D17" i="7"/>
  <c r="D11" i="7"/>
  <c r="D8" i="7"/>
  <c r="N36" i="6"/>
  <c r="N32" i="6"/>
  <c r="N28" i="6"/>
  <c r="N24" i="6"/>
  <c r="N22" i="6"/>
  <c r="N20" i="6"/>
  <c r="N18" i="6"/>
  <c r="N14" i="6"/>
  <c r="N12" i="6"/>
  <c r="N8" i="6"/>
  <c r="N6" i="6"/>
  <c r="A36" i="6"/>
  <c r="A34" i="6"/>
  <c r="A30" i="6"/>
  <c r="A28" i="6"/>
  <c r="A24" i="6"/>
  <c r="A22" i="6"/>
  <c r="A20" i="6"/>
  <c r="A18" i="6"/>
  <c r="A14" i="6"/>
  <c r="A10" i="6"/>
  <c r="A6" i="6"/>
  <c r="M36" i="5"/>
  <c r="M32" i="5"/>
  <c r="M28" i="5"/>
  <c r="M24" i="5"/>
  <c r="M22" i="5"/>
  <c r="M20" i="5"/>
  <c r="M18" i="5"/>
  <c r="M14" i="5"/>
  <c r="M12" i="5"/>
  <c r="M8" i="5"/>
  <c r="M6" i="5"/>
  <c r="A36" i="5"/>
  <c r="A32" i="5"/>
  <c r="A28" i="5"/>
  <c r="A24" i="5"/>
  <c r="A22" i="5"/>
  <c r="A20" i="5"/>
  <c r="A18" i="5"/>
  <c r="A14" i="5"/>
  <c r="A10" i="5"/>
  <c r="A6" i="5"/>
</calcChain>
</file>

<file path=xl/sharedStrings.xml><?xml version="1.0" encoding="utf-8"?>
<sst xmlns="http://schemas.openxmlformats.org/spreadsheetml/2006/main" count="741" uniqueCount="335">
  <si>
    <t>⑧</t>
  </si>
  <si>
    <t>②</t>
  </si>
  <si>
    <t>⑫</t>
  </si>
  <si>
    <t>⑨</t>
  </si>
  <si>
    <t>⑦</t>
  </si>
  <si>
    <t>①</t>
  </si>
  <si>
    <t>⑭</t>
  </si>
  <si>
    <t>결승전</t>
  </si>
  <si>
    <t>⑬</t>
  </si>
  <si>
    <t>④</t>
  </si>
  <si>
    <t>⑥</t>
  </si>
  <si>
    <t>⑩</t>
  </si>
  <si>
    <t>⑪</t>
  </si>
  <si>
    <t>③</t>
  </si>
  <si>
    <t>⑤</t>
  </si>
  <si>
    <t>배  구(21팀)</t>
    <phoneticPr fontId="1" type="noConversion"/>
  </si>
  <si>
    <t>A코트</t>
    <phoneticPr fontId="1" type="noConversion"/>
  </si>
  <si>
    <t>B코트</t>
    <phoneticPr fontId="1" type="noConversion"/>
  </si>
  <si>
    <t>배드민턴(22팀)</t>
    <phoneticPr fontId="1" type="noConversion"/>
  </si>
  <si>
    <t>볼  링(21팀)</t>
    <phoneticPr fontId="1" type="noConversion"/>
  </si>
  <si>
    <t>1(A)</t>
    <phoneticPr fontId="1" type="noConversion"/>
  </si>
  <si>
    <t>2(B)</t>
    <phoneticPr fontId="1" type="noConversion"/>
  </si>
  <si>
    <t>4(D)</t>
    <phoneticPr fontId="1" type="noConversion"/>
  </si>
  <si>
    <t>5(E)</t>
    <phoneticPr fontId="1" type="noConversion"/>
  </si>
  <si>
    <t>6(F)</t>
    <phoneticPr fontId="1" type="noConversion"/>
  </si>
  <si>
    <t>7(G)</t>
    <phoneticPr fontId="1" type="noConversion"/>
  </si>
  <si>
    <t>8(H)</t>
    <phoneticPr fontId="1" type="noConversion"/>
  </si>
  <si>
    <t>9(I)</t>
    <phoneticPr fontId="1" type="noConversion"/>
  </si>
  <si>
    <t>10(J)</t>
    <phoneticPr fontId="1" type="noConversion"/>
  </si>
  <si>
    <t>11(K)</t>
    <phoneticPr fontId="1" type="noConversion"/>
  </si>
  <si>
    <t>12(L)</t>
    <phoneticPr fontId="1" type="noConversion"/>
  </si>
  <si>
    <t>13(M)</t>
    <phoneticPr fontId="1" type="noConversion"/>
  </si>
  <si>
    <t>14(N)</t>
    <phoneticPr fontId="1" type="noConversion"/>
  </si>
  <si>
    <t>15(O)</t>
    <phoneticPr fontId="1" type="noConversion"/>
  </si>
  <si>
    <t>16(P)</t>
    <phoneticPr fontId="1" type="noConversion"/>
  </si>
  <si>
    <t>17(Q)</t>
    <phoneticPr fontId="1" type="noConversion"/>
  </si>
  <si>
    <t>19(S)</t>
    <phoneticPr fontId="1" type="noConversion"/>
  </si>
  <si>
    <t>20(T)</t>
    <phoneticPr fontId="1" type="noConversion"/>
  </si>
  <si>
    <t>21(U)</t>
    <phoneticPr fontId="1" type="noConversion"/>
  </si>
  <si>
    <t>②경기</t>
  </si>
  <si>
    <t>③경기</t>
  </si>
  <si>
    <t>①경기</t>
  </si>
  <si>
    <t>④경기</t>
  </si>
  <si>
    <t>◆ 경연 순서</t>
    <phoneticPr fontId="1" type="noConversion"/>
  </si>
  <si>
    <t>순번</t>
    <phoneticPr fontId="1" type="noConversion"/>
  </si>
  <si>
    <t>◆ 일반부 : 20팀</t>
    <phoneticPr fontId="1" type="noConversion"/>
  </si>
  <si>
    <t>No</t>
    <phoneticPr fontId="1" type="noConversion"/>
  </si>
  <si>
    <t>1조</t>
    <phoneticPr fontId="1" type="noConversion"/>
  </si>
  <si>
    <t>2조</t>
    <phoneticPr fontId="1" type="noConversion"/>
  </si>
  <si>
    <t>3조</t>
    <phoneticPr fontId="1" type="noConversion"/>
  </si>
  <si>
    <t>4조</t>
    <phoneticPr fontId="1" type="noConversion"/>
  </si>
  <si>
    <t>5조</t>
    <phoneticPr fontId="1" type="noConversion"/>
  </si>
  <si>
    <t>6조</t>
    <phoneticPr fontId="1" type="noConversion"/>
  </si>
  <si>
    <t>7조</t>
    <phoneticPr fontId="1" type="noConversion"/>
  </si>
  <si>
    <t>축  구(22팀)</t>
    <phoneticPr fontId="1" type="noConversion"/>
  </si>
  <si>
    <t>⑤경기</t>
  </si>
  <si>
    <t>⑥경기</t>
  </si>
  <si>
    <t>탁  구(22팀)</t>
    <phoneticPr fontId="1" type="noConversion"/>
  </si>
  <si>
    <t>결승전</t>
    <phoneticPr fontId="1" type="noConversion"/>
  </si>
  <si>
    <t>No</t>
    <phoneticPr fontId="1" type="noConversion"/>
  </si>
  <si>
    <t>A그룹</t>
    <phoneticPr fontId="1" type="noConversion"/>
  </si>
  <si>
    <t>B그룹</t>
    <phoneticPr fontId="1" type="noConversion"/>
  </si>
  <si>
    <t>1조</t>
    <phoneticPr fontId="1" type="noConversion"/>
  </si>
  <si>
    <t>2조</t>
    <phoneticPr fontId="1" type="noConversion"/>
  </si>
  <si>
    <t>3조</t>
    <phoneticPr fontId="1" type="noConversion"/>
  </si>
  <si>
    <t>4조</t>
    <phoneticPr fontId="1" type="noConversion"/>
  </si>
  <si>
    <t>5조</t>
    <phoneticPr fontId="1" type="noConversion"/>
  </si>
  <si>
    <t>6조</t>
    <phoneticPr fontId="1" type="noConversion"/>
  </si>
  <si>
    <t>순번</t>
    <phoneticPr fontId="1" type="noConversion"/>
  </si>
  <si>
    <t>시·군</t>
  </si>
  <si>
    <t>시·군</t>
    <phoneticPr fontId="1" type="noConversion"/>
  </si>
  <si>
    <t>시·군</t>
    <phoneticPr fontId="1" type="noConversion"/>
  </si>
  <si>
    <t>1코트</t>
    <phoneticPr fontId="1" type="noConversion"/>
  </si>
  <si>
    <t>2코트</t>
    <phoneticPr fontId="1" type="noConversion"/>
  </si>
  <si>
    <t>3코트</t>
    <phoneticPr fontId="1" type="noConversion"/>
  </si>
  <si>
    <t>A 파트</t>
    <phoneticPr fontId="1" type="noConversion"/>
  </si>
  <si>
    <t>B 파트</t>
    <phoneticPr fontId="1" type="noConversion"/>
  </si>
  <si>
    <t>4코트</t>
    <phoneticPr fontId="1" type="noConversion"/>
  </si>
  <si>
    <t>게이트볼 (22팀)</t>
    <phoneticPr fontId="1" type="noConversion"/>
  </si>
  <si>
    <t>1 .</t>
    <phoneticPr fontId="1" type="noConversion"/>
  </si>
  <si>
    <t>2 .</t>
    <phoneticPr fontId="1" type="noConversion"/>
  </si>
  <si>
    <t>3 .</t>
    <phoneticPr fontId="1" type="noConversion"/>
  </si>
  <si>
    <t>4 .</t>
    <phoneticPr fontId="1" type="noConversion"/>
  </si>
  <si>
    <t>5 .</t>
    <phoneticPr fontId="1" type="noConversion"/>
  </si>
  <si>
    <t>6 .</t>
    <phoneticPr fontId="1" type="noConversion"/>
  </si>
  <si>
    <t>7 .</t>
    <phoneticPr fontId="1" type="noConversion"/>
  </si>
  <si>
    <t>8 .</t>
    <phoneticPr fontId="1" type="noConversion"/>
  </si>
  <si>
    <t>9 .</t>
    <phoneticPr fontId="1" type="noConversion"/>
  </si>
  <si>
    <t>10 .</t>
    <phoneticPr fontId="1" type="noConversion"/>
  </si>
  <si>
    <t>11 .</t>
    <phoneticPr fontId="1" type="noConversion"/>
  </si>
  <si>
    <t>12 .</t>
    <phoneticPr fontId="1" type="noConversion"/>
  </si>
  <si>
    <t>13 .</t>
    <phoneticPr fontId="1" type="noConversion"/>
  </si>
  <si>
    <t>14 .</t>
    <phoneticPr fontId="1" type="noConversion"/>
  </si>
  <si>
    <t>15 .</t>
    <phoneticPr fontId="1" type="noConversion"/>
  </si>
  <si>
    <t>16 .</t>
    <phoneticPr fontId="1" type="noConversion"/>
  </si>
  <si>
    <t>17 .</t>
    <phoneticPr fontId="1" type="noConversion"/>
  </si>
  <si>
    <t>18 .</t>
    <phoneticPr fontId="1" type="noConversion"/>
  </si>
  <si>
    <t>19 .</t>
    <phoneticPr fontId="1" type="noConversion"/>
  </si>
  <si>
    <t>20 .</t>
    <phoneticPr fontId="1" type="noConversion"/>
  </si>
  <si>
    <t>21 .</t>
    <phoneticPr fontId="1" type="noConversion"/>
  </si>
  <si>
    <t>22 .</t>
    <phoneticPr fontId="1" type="noConversion"/>
  </si>
  <si>
    <t>A조</t>
    <phoneticPr fontId="1" type="noConversion"/>
  </si>
  <si>
    <t>B조</t>
    <phoneticPr fontId="1" type="noConversion"/>
  </si>
  <si>
    <t>C조</t>
    <phoneticPr fontId="1" type="noConversion"/>
  </si>
  <si>
    <t>D조</t>
    <phoneticPr fontId="1" type="noConversion"/>
  </si>
  <si>
    <t>E조</t>
    <phoneticPr fontId="1" type="noConversion"/>
  </si>
  <si>
    <t>F조</t>
    <phoneticPr fontId="1" type="noConversion"/>
  </si>
  <si>
    <t>G조</t>
    <phoneticPr fontId="1" type="noConversion"/>
  </si>
  <si>
    <t>H조</t>
    <phoneticPr fontId="1" type="noConversion"/>
  </si>
  <si>
    <t>테니스 (22팀)</t>
    <phoneticPr fontId="1" type="noConversion"/>
  </si>
  <si>
    <t>서울시 선수단</t>
    <phoneticPr fontId="1" type="noConversion"/>
  </si>
  <si>
    <t>②</t>
    <phoneticPr fontId="1" type="noConversion"/>
  </si>
  <si>
    <t>⑩</t>
    <phoneticPr fontId="1" type="noConversion"/>
  </si>
  <si>
    <t>③</t>
    <phoneticPr fontId="1" type="noConversion"/>
  </si>
  <si>
    <t>⑭</t>
    <phoneticPr fontId="1" type="noConversion"/>
  </si>
  <si>
    <t>⑥</t>
    <phoneticPr fontId="1" type="noConversion"/>
  </si>
  <si>
    <t>①</t>
    <phoneticPr fontId="1" type="noConversion"/>
  </si>
  <si>
    <t>⑫</t>
    <phoneticPr fontId="1" type="noConversion"/>
  </si>
  <si>
    <t>⑦</t>
    <phoneticPr fontId="1" type="noConversion"/>
  </si>
  <si>
    <t>⑮</t>
    <phoneticPr fontId="1" type="noConversion"/>
  </si>
  <si>
    <t>④</t>
    <phoneticPr fontId="1" type="noConversion"/>
  </si>
  <si>
    <t xml:space="preserve"> ⑤</t>
    <phoneticPr fontId="1" type="noConversion"/>
  </si>
  <si>
    <t>⑪</t>
    <phoneticPr fontId="1" type="noConversion"/>
  </si>
  <si>
    <t>⑬</t>
    <phoneticPr fontId="1" type="noConversion"/>
  </si>
  <si>
    <t>⑧</t>
    <phoneticPr fontId="1" type="noConversion"/>
  </si>
  <si>
    <t>⑨</t>
    <phoneticPr fontId="1" type="noConversion"/>
  </si>
  <si>
    <t>16:00~</t>
    <phoneticPr fontId="1" type="noConversion"/>
  </si>
  <si>
    <t>10:20~10:40</t>
    <phoneticPr fontId="1" type="noConversion"/>
  </si>
  <si>
    <t>14:00~14:20</t>
    <phoneticPr fontId="1" type="noConversion"/>
  </si>
  <si>
    <t>10:40~11:00</t>
    <phoneticPr fontId="1" type="noConversion"/>
  </si>
  <si>
    <t>15:20~15:40</t>
    <phoneticPr fontId="1" type="noConversion"/>
  </si>
  <si>
    <t>11:40~12:00</t>
    <phoneticPr fontId="1" type="noConversion"/>
  </si>
  <si>
    <t>10:00~10:20</t>
    <phoneticPr fontId="1" type="noConversion"/>
  </si>
  <si>
    <t>14:40~15:00</t>
    <phoneticPr fontId="1" type="noConversion"/>
  </si>
  <si>
    <t>13:00~13:20</t>
    <phoneticPr fontId="1" type="noConversion"/>
  </si>
  <si>
    <t>15:40~16:00</t>
    <phoneticPr fontId="1" type="noConversion"/>
  </si>
  <si>
    <t>11:00~11:20</t>
    <phoneticPr fontId="1" type="noConversion"/>
  </si>
  <si>
    <t>14:20~14:40</t>
    <phoneticPr fontId="1" type="noConversion"/>
  </si>
  <si>
    <t>11:20~11:40</t>
    <phoneticPr fontId="1" type="noConversion"/>
  </si>
  <si>
    <t>13:20~13:40</t>
    <phoneticPr fontId="1" type="noConversion"/>
  </si>
  <si>
    <t>15:00~15:20</t>
    <phoneticPr fontId="1" type="noConversion"/>
  </si>
  <si>
    <t>13:40:14:00</t>
    <phoneticPr fontId="1" type="noConversion"/>
  </si>
  <si>
    <t>검  도(17팀)</t>
    <phoneticPr fontId="1" type="noConversion"/>
  </si>
  <si>
    <t>11/04 ③</t>
    <phoneticPr fontId="1" type="noConversion"/>
  </si>
  <si>
    <t>11/04 ⑦</t>
    <phoneticPr fontId="1" type="noConversion"/>
  </si>
  <si>
    <t>11/04 ①</t>
    <phoneticPr fontId="1" type="noConversion"/>
  </si>
  <si>
    <t xml:space="preserve">          11/04 ④</t>
    <phoneticPr fontId="1" type="noConversion"/>
  </si>
  <si>
    <t>11/05 ①</t>
    <phoneticPr fontId="1" type="noConversion"/>
  </si>
  <si>
    <t xml:space="preserve">            11/04 ⑤</t>
    <phoneticPr fontId="1" type="noConversion"/>
  </si>
  <si>
    <t>11/04 ②</t>
    <phoneticPr fontId="1" type="noConversion"/>
  </si>
  <si>
    <t>11/04 ⑧</t>
    <phoneticPr fontId="1" type="noConversion"/>
  </si>
  <si>
    <t xml:space="preserve">        11/04 ⑥</t>
    <phoneticPr fontId="1" type="noConversion"/>
  </si>
  <si>
    <t>11/04 ⑨</t>
    <phoneticPr fontId="1" type="noConversion"/>
  </si>
  <si>
    <t>11/04 ⑥</t>
    <phoneticPr fontId="1" type="noConversion"/>
  </si>
  <si>
    <t>11/05 ②</t>
    <phoneticPr fontId="1" type="noConversion"/>
  </si>
  <si>
    <t>11/04 ⑤</t>
    <phoneticPr fontId="1" type="noConversion"/>
  </si>
  <si>
    <t>11/04 ④</t>
    <phoneticPr fontId="1" type="noConversion"/>
  </si>
  <si>
    <t>씨  름(18팀)</t>
    <phoneticPr fontId="1" type="noConversion"/>
  </si>
  <si>
    <t xml:space="preserve"> ⑪</t>
    <phoneticPr fontId="1" type="noConversion"/>
  </si>
  <si>
    <t xml:space="preserve"> ⑮</t>
    <phoneticPr fontId="1" type="noConversion"/>
  </si>
  <si>
    <t>⑰</t>
    <phoneticPr fontId="1" type="noConversion"/>
  </si>
  <si>
    <t>⑯</t>
    <phoneticPr fontId="1" type="noConversion"/>
  </si>
  <si>
    <t>⑤</t>
    <phoneticPr fontId="1" type="noConversion"/>
  </si>
  <si>
    <t xml:space="preserve"> ①</t>
    <phoneticPr fontId="1" type="noConversion"/>
  </si>
  <si>
    <t xml:space="preserve"> ⑫</t>
    <phoneticPr fontId="1" type="noConversion"/>
  </si>
  <si>
    <t>야  구(20팀)</t>
    <phoneticPr fontId="1" type="noConversion"/>
  </si>
  <si>
    <t>3일 1구장 ③경기</t>
    <phoneticPr fontId="1" type="noConversion"/>
  </si>
  <si>
    <t>3일 1구장 ①경기</t>
    <phoneticPr fontId="1" type="noConversion"/>
  </si>
  <si>
    <t>4일 1구장 ①경기</t>
    <phoneticPr fontId="1" type="noConversion"/>
  </si>
  <si>
    <t>3일 2구장 ②경기</t>
    <phoneticPr fontId="1" type="noConversion"/>
  </si>
  <si>
    <t>3일 2구장 ④경기</t>
    <phoneticPr fontId="1" type="noConversion"/>
  </si>
  <si>
    <t>3일 2구장 ①경기</t>
    <phoneticPr fontId="1" type="noConversion"/>
  </si>
  <si>
    <t>4일 1구장 ②경기</t>
    <phoneticPr fontId="1" type="noConversion"/>
  </si>
  <si>
    <t>3일 3구장 ②경기</t>
    <phoneticPr fontId="1" type="noConversion"/>
  </si>
  <si>
    <t>5일 1구장 ①경기</t>
    <phoneticPr fontId="1" type="noConversion"/>
  </si>
  <si>
    <t>5일 1구장 ②경기</t>
    <phoneticPr fontId="1" type="noConversion"/>
  </si>
  <si>
    <t>5일 1구장
14:00~16:30</t>
    <phoneticPr fontId="1" type="noConversion"/>
  </si>
  <si>
    <t>3일 1구장 ④경기</t>
    <phoneticPr fontId="1" type="noConversion"/>
  </si>
  <si>
    <t>3일 1구장 ②경기</t>
    <phoneticPr fontId="1" type="noConversion"/>
  </si>
  <si>
    <t>4일 1구장 ③경기</t>
    <phoneticPr fontId="1" type="noConversion"/>
  </si>
  <si>
    <t>3일 2구장 ③경기</t>
    <phoneticPr fontId="1" type="noConversion"/>
  </si>
  <si>
    <t>3일 3구장 ④경기</t>
    <phoneticPr fontId="1" type="noConversion"/>
  </si>
  <si>
    <t>3일 3구장 ①경기</t>
    <phoneticPr fontId="1" type="noConversion"/>
  </si>
  <si>
    <t>4일 1구장 ④경기</t>
    <phoneticPr fontId="1" type="noConversion"/>
  </si>
  <si>
    <t>3일 3구장 ③경기</t>
    <phoneticPr fontId="1" type="noConversion"/>
  </si>
  <si>
    <t>19 .</t>
    <phoneticPr fontId="1" type="noConversion"/>
  </si>
  <si>
    <t>20 .</t>
    <phoneticPr fontId="1" type="noConversion"/>
  </si>
  <si>
    <t>21 .</t>
    <phoneticPr fontId="1" type="noConversion"/>
  </si>
  <si>
    <t>정 구 (21팀)</t>
    <phoneticPr fontId="1" type="noConversion"/>
  </si>
  <si>
    <t>◆ 40대부 : 21팀</t>
    <phoneticPr fontId="1" type="noConversion"/>
  </si>
  <si>
    <t>일반부</t>
    <phoneticPr fontId="1" type="noConversion"/>
  </si>
  <si>
    <t>40대부</t>
    <phoneticPr fontId="1" type="noConversion"/>
  </si>
  <si>
    <t>B구장(국가정원스포츠센터)</t>
    <phoneticPr fontId="1" type="noConversion"/>
  </si>
  <si>
    <t>4일 ④경기</t>
    <phoneticPr fontId="1" type="noConversion"/>
  </si>
  <si>
    <t>4일 ⑦경기</t>
    <phoneticPr fontId="1" type="noConversion"/>
  </si>
  <si>
    <r>
      <t>4</t>
    </r>
    <r>
      <rPr>
        <sz val="11"/>
        <color rgb="FF000000"/>
        <rFont val="맑은 고딕"/>
        <family val="3"/>
        <charset val="129"/>
        <scheme val="minor"/>
      </rPr>
      <t>일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</si>
  <si>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일</t>
    </r>
  </si>
  <si>
    <t>5일 ④경기</t>
    <phoneticPr fontId="1" type="noConversion"/>
  </si>
  <si>
    <t>5일 ③경기</t>
    <phoneticPr fontId="1" type="noConversion"/>
  </si>
  <si>
    <t>5일 ②경기</t>
    <phoneticPr fontId="1" type="noConversion"/>
  </si>
  <si>
    <t>⑦경기</t>
  </si>
  <si>
    <t>체  조(16팀)</t>
    <phoneticPr fontId="1" type="noConversion"/>
  </si>
  <si>
    <t>태 권 도(19팀)</t>
    <phoneticPr fontId="1" type="noConversion"/>
  </si>
  <si>
    <t>합 기 도(14팀)</t>
    <phoneticPr fontId="1" type="noConversion"/>
  </si>
  <si>
    <t>순천시</t>
    <phoneticPr fontId="1" type="noConversion"/>
  </si>
  <si>
    <r>
      <t>4</t>
    </r>
    <r>
      <rPr>
        <sz val="11"/>
        <color rgb="FF000000"/>
        <rFont val="맑은 고딕"/>
        <family val="3"/>
        <charset val="129"/>
        <scheme val="minor"/>
      </rPr>
      <t>일 ①경기</t>
    </r>
  </si>
  <si>
    <r>
      <t>(</t>
    </r>
    <r>
      <rPr>
        <sz val="11"/>
        <color rgb="FF000000"/>
        <rFont val="맑은 고딕"/>
        <family val="3"/>
        <charset val="129"/>
        <scheme val="minor"/>
      </rPr>
      <t>매고</t>
    </r>
    <r>
      <rPr>
        <sz val="11"/>
        <color rgb="FF000000"/>
        <rFont val="푸른전남"/>
        <family val="3"/>
        <charset val="129"/>
      </rPr>
      <t>)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</si>
  <si>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②경기</t>
    </r>
  </si>
  <si>
    <r>
      <t>(</t>
    </r>
    <r>
      <rPr>
        <sz val="11"/>
        <color rgb="FF000000"/>
        <rFont val="맑은 고딕"/>
        <family val="3"/>
        <charset val="129"/>
        <scheme val="minor"/>
      </rPr>
      <t>매중</t>
    </r>
    <r>
      <rPr>
        <sz val="11"/>
        <color rgb="FF000000"/>
        <rFont val="푸른전남"/>
        <family val="3"/>
        <charset val="129"/>
      </rPr>
      <t>)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</si>
  <si>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⑨경기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</si>
  <si>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⑩경기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</si>
  <si>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⑤경기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</si>
  <si>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일 결승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</si>
  <si>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⑥경기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</si>
  <si>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일 ⑬경기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</si>
  <si>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일 ⑭경기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</si>
  <si>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③경기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</si>
  <si>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④경기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</si>
  <si>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⑪경기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</si>
  <si>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⑫경기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</si>
  <si>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⑦경기</t>
    </r>
  </si>
  <si>
    <r>
      <t>4</t>
    </r>
    <r>
      <rPr>
        <sz val="11"/>
        <color rgb="FF000000"/>
        <rFont val="맑은 고딕"/>
        <family val="3"/>
        <charset val="129"/>
        <scheme val="minor"/>
      </rPr>
      <t>일 ⑧경기</t>
    </r>
  </si>
  <si>
    <t>농  구(16팀)</t>
    <phoneticPr fontId="1" type="noConversion"/>
  </si>
  <si>
    <t>줄다리기(20팀)</t>
    <phoneticPr fontId="1" type="noConversion"/>
  </si>
  <si>
    <t>▪ 경기장소 : 철도운동장</t>
    <phoneticPr fontId="1" type="noConversion"/>
  </si>
  <si>
    <t>▪ 경기장소 : 팔마체육관</t>
    <phoneticPr fontId="1" type="noConversion"/>
  </si>
  <si>
    <t>▪ 경기장소 : 순천대학교체육관</t>
    <phoneticPr fontId="1" type="noConversion"/>
  </si>
  <si>
    <t>▪ 경기장소 : 퍼펙트볼링장, 애플볼링장</t>
    <phoneticPr fontId="1" type="noConversion"/>
  </si>
  <si>
    <t>▪ 경기장소 : 팔마씨름장</t>
    <phoneticPr fontId="1" type="noConversion"/>
  </si>
  <si>
    <t>▪ 경기장소 : 이수중학교, 상사야구장, 팔마야구장</t>
    <phoneticPr fontId="1" type="noConversion"/>
  </si>
  <si>
    <t>▪ 경기장소 : 팔마정구장</t>
    <phoneticPr fontId="1" type="noConversion"/>
  </si>
  <si>
    <t>▪ 경기장소 : 팔마족구장</t>
    <phoneticPr fontId="1" type="noConversion"/>
  </si>
  <si>
    <t>A구장(팔마보조구장)</t>
    <phoneticPr fontId="1" type="noConversion"/>
  </si>
  <si>
    <t>▪ 경기장소 : 팔마주경기장(결승), 팔마보조구장, 국가정원스포츠센터</t>
    <phoneticPr fontId="1" type="noConversion"/>
  </si>
  <si>
    <t>▪ 경기장소 : 문화예술회관공연장</t>
    <phoneticPr fontId="1" type="noConversion"/>
  </si>
  <si>
    <t>▪ 경기장소 : 상사실내체육관</t>
    <phoneticPr fontId="1" type="noConversion"/>
  </si>
  <si>
    <t>▪ 경기장소 : 순천공업고등학교 체육관</t>
    <phoneticPr fontId="1" type="noConversion"/>
  </si>
  <si>
    <t>▪ 경기장소 : 팔마테니스장</t>
    <phoneticPr fontId="1" type="noConversion"/>
  </si>
  <si>
    <t>▪ 경기장소 : 해룡초등학교 실내체육관</t>
    <phoneticPr fontId="1" type="noConversion"/>
  </si>
  <si>
    <t>▪ 경기장소 : 금당고등학교 체육관</t>
    <phoneticPr fontId="1" type="noConversion"/>
  </si>
  <si>
    <t>▪ 경기장소 : 매산중학교, 매산고등학교</t>
    <phoneticPr fontId="1" type="noConversion"/>
  </si>
  <si>
    <t>▪ 경기장소 : 팔마체육관</t>
    <phoneticPr fontId="1" type="noConversion"/>
  </si>
  <si>
    <t>입장 순서</t>
    <phoneticPr fontId="1" type="noConversion"/>
  </si>
  <si>
    <t>3(ⓒ)</t>
    <phoneticPr fontId="1" type="noConversion"/>
  </si>
  <si>
    <t>18(ⓡ)</t>
    <phoneticPr fontId="1" type="noConversion"/>
  </si>
  <si>
    <t>목포시</t>
    <phoneticPr fontId="1" type="noConversion"/>
  </si>
  <si>
    <t>신안군</t>
    <phoneticPr fontId="1" type="noConversion"/>
  </si>
  <si>
    <t>진도군</t>
    <phoneticPr fontId="1" type="noConversion"/>
  </si>
  <si>
    <t>완도군</t>
    <phoneticPr fontId="1" type="noConversion"/>
  </si>
  <si>
    <t>장성군</t>
    <phoneticPr fontId="1" type="noConversion"/>
  </si>
  <si>
    <t>영광군</t>
    <phoneticPr fontId="1" type="noConversion"/>
  </si>
  <si>
    <t>함평군</t>
    <phoneticPr fontId="1" type="noConversion"/>
  </si>
  <si>
    <t>무안군</t>
    <phoneticPr fontId="1" type="noConversion"/>
  </si>
  <si>
    <t>영암군</t>
    <phoneticPr fontId="1" type="noConversion"/>
  </si>
  <si>
    <t>해남군</t>
    <phoneticPr fontId="1" type="noConversion"/>
  </si>
  <si>
    <t>강진군</t>
    <phoneticPr fontId="1" type="noConversion"/>
  </si>
  <si>
    <t>장흥군</t>
    <phoneticPr fontId="1" type="noConversion"/>
  </si>
  <si>
    <t>화순군</t>
    <phoneticPr fontId="1" type="noConversion"/>
  </si>
  <si>
    <t>보성군</t>
    <phoneticPr fontId="1" type="noConversion"/>
  </si>
  <si>
    <t>고흥군</t>
    <phoneticPr fontId="1" type="noConversion"/>
  </si>
  <si>
    <t>구례군</t>
    <phoneticPr fontId="1" type="noConversion"/>
  </si>
  <si>
    <t>곡성군</t>
    <phoneticPr fontId="1" type="noConversion"/>
  </si>
  <si>
    <t>광양시</t>
    <phoneticPr fontId="1" type="noConversion"/>
  </si>
  <si>
    <t>담양군</t>
    <phoneticPr fontId="1" type="noConversion"/>
  </si>
  <si>
    <t>나주시</t>
    <phoneticPr fontId="1" type="noConversion"/>
  </si>
  <si>
    <t>여수시</t>
    <phoneticPr fontId="1" type="noConversion"/>
  </si>
  <si>
    <t>순천시</t>
    <phoneticPr fontId="1" type="noConversion"/>
  </si>
  <si>
    <t>완도군</t>
    <phoneticPr fontId="1" type="noConversion"/>
  </si>
  <si>
    <t>장성군</t>
    <phoneticPr fontId="1" type="noConversion"/>
  </si>
  <si>
    <t>영광군</t>
    <phoneticPr fontId="1" type="noConversion"/>
  </si>
  <si>
    <t>함평군</t>
    <phoneticPr fontId="1" type="noConversion"/>
  </si>
  <si>
    <t>무안군</t>
    <phoneticPr fontId="1" type="noConversion"/>
  </si>
  <si>
    <t>영암군</t>
    <phoneticPr fontId="1" type="noConversion"/>
  </si>
  <si>
    <t>해남군</t>
    <phoneticPr fontId="1" type="noConversion"/>
  </si>
  <si>
    <t>강진군</t>
    <phoneticPr fontId="1" type="noConversion"/>
  </si>
  <si>
    <t>장흥군</t>
    <phoneticPr fontId="1" type="noConversion"/>
  </si>
  <si>
    <t>화순군</t>
    <phoneticPr fontId="1" type="noConversion"/>
  </si>
  <si>
    <t>보성군</t>
    <phoneticPr fontId="1" type="noConversion"/>
  </si>
  <si>
    <t>고흥군</t>
    <phoneticPr fontId="1" type="noConversion"/>
  </si>
  <si>
    <t>구례군</t>
    <phoneticPr fontId="1" type="noConversion"/>
  </si>
  <si>
    <t>곡성군</t>
    <phoneticPr fontId="1" type="noConversion"/>
  </si>
  <si>
    <t>담양군</t>
    <phoneticPr fontId="1" type="noConversion"/>
  </si>
  <si>
    <t>광양시</t>
    <phoneticPr fontId="1" type="noConversion"/>
  </si>
  <si>
    <t>나주시</t>
    <phoneticPr fontId="1" type="noConversion"/>
  </si>
  <si>
    <t>순천시</t>
    <phoneticPr fontId="1" type="noConversion"/>
  </si>
  <si>
    <t>여수시</t>
    <phoneticPr fontId="1" type="noConversion"/>
  </si>
  <si>
    <t>목포시</t>
    <phoneticPr fontId="1" type="noConversion"/>
  </si>
  <si>
    <t>신안군</t>
    <phoneticPr fontId="1" type="noConversion"/>
  </si>
  <si>
    <t>진도군</t>
    <phoneticPr fontId="1" type="noConversion"/>
  </si>
  <si>
    <t>완도군</t>
    <phoneticPr fontId="1" type="noConversion"/>
  </si>
  <si>
    <t>보성군</t>
    <phoneticPr fontId="1" type="noConversion"/>
  </si>
  <si>
    <t>여수시</t>
    <phoneticPr fontId="1" type="noConversion"/>
  </si>
  <si>
    <t>영암군</t>
    <phoneticPr fontId="1" type="noConversion"/>
  </si>
  <si>
    <t>담양군</t>
    <phoneticPr fontId="1" type="noConversion"/>
  </si>
  <si>
    <t>구례군</t>
    <phoneticPr fontId="1" type="noConversion"/>
  </si>
  <si>
    <t>신안군</t>
    <phoneticPr fontId="1" type="noConversion"/>
  </si>
  <si>
    <t>진도군</t>
    <phoneticPr fontId="1" type="noConversion"/>
  </si>
  <si>
    <t>고흥군</t>
    <phoneticPr fontId="1" type="noConversion"/>
  </si>
  <si>
    <t>광양시</t>
    <phoneticPr fontId="1" type="noConversion"/>
  </si>
  <si>
    <t>순천시</t>
    <phoneticPr fontId="1" type="noConversion"/>
  </si>
  <si>
    <t>해남군</t>
    <phoneticPr fontId="1" type="noConversion"/>
  </si>
  <si>
    <t>장흥군</t>
    <phoneticPr fontId="1" type="noConversion"/>
  </si>
  <si>
    <t>강진군</t>
    <phoneticPr fontId="1" type="noConversion"/>
  </si>
  <si>
    <t>나주시</t>
    <phoneticPr fontId="1" type="noConversion"/>
  </si>
  <si>
    <t>영광군</t>
    <phoneticPr fontId="1" type="noConversion"/>
  </si>
  <si>
    <t>목포시</t>
    <phoneticPr fontId="1" type="noConversion"/>
  </si>
  <si>
    <t>곡성군</t>
    <phoneticPr fontId="1" type="noConversion"/>
  </si>
  <si>
    <t>완도군</t>
    <phoneticPr fontId="1" type="noConversion"/>
  </si>
  <si>
    <t>화순군</t>
    <phoneticPr fontId="1" type="noConversion"/>
  </si>
  <si>
    <t>나주시</t>
    <phoneticPr fontId="1" type="noConversion"/>
  </si>
  <si>
    <t>목포시</t>
    <phoneticPr fontId="1" type="noConversion"/>
  </si>
  <si>
    <t>진도군</t>
    <phoneticPr fontId="1" type="noConversion"/>
  </si>
  <si>
    <t>해남군</t>
    <phoneticPr fontId="1" type="noConversion"/>
  </si>
  <si>
    <t>보성군</t>
    <phoneticPr fontId="1" type="noConversion"/>
  </si>
  <si>
    <t>곡성군</t>
    <phoneticPr fontId="1" type="noConversion"/>
  </si>
  <si>
    <t>고흥군</t>
    <phoneticPr fontId="1" type="noConversion"/>
  </si>
  <si>
    <t>완도군</t>
    <phoneticPr fontId="1" type="noConversion"/>
  </si>
  <si>
    <t>영암군</t>
    <phoneticPr fontId="1" type="noConversion"/>
  </si>
  <si>
    <t>신안군</t>
    <phoneticPr fontId="1" type="noConversion"/>
  </si>
  <si>
    <t>광양시</t>
    <phoneticPr fontId="1" type="noConversion"/>
  </si>
  <si>
    <t>함평군</t>
    <phoneticPr fontId="1" type="noConversion"/>
  </si>
  <si>
    <t>순천시</t>
    <phoneticPr fontId="1" type="noConversion"/>
  </si>
  <si>
    <t>영광군</t>
    <phoneticPr fontId="1" type="noConversion"/>
  </si>
  <si>
    <t>강진군</t>
    <phoneticPr fontId="1" type="noConversion"/>
  </si>
  <si>
    <t>무안군</t>
    <phoneticPr fontId="1" type="noConversion"/>
  </si>
  <si>
    <t>장성군</t>
    <phoneticPr fontId="1" type="noConversion"/>
  </si>
  <si>
    <t>장흥군</t>
    <phoneticPr fontId="1" type="noConversion"/>
  </si>
  <si>
    <t>여수시</t>
    <phoneticPr fontId="1" type="noConversion"/>
  </si>
  <si>
    <t>화순군</t>
    <phoneticPr fontId="1" type="noConversion"/>
  </si>
  <si>
    <t>담양군</t>
    <phoneticPr fontId="1" type="noConversion"/>
  </si>
  <si>
    <t>구례군</t>
    <phoneticPr fontId="1" type="noConversion"/>
  </si>
  <si>
    <t>함평군</t>
    <phoneticPr fontId="1" type="noConversion"/>
  </si>
  <si>
    <t>장성군</t>
    <phoneticPr fontId="1" type="noConversion"/>
  </si>
  <si>
    <t>족 구</t>
    <phoneticPr fontId="1" type="noConversion"/>
  </si>
  <si>
    <t>연번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</si>
</sst>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0.0_ 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굴림체"/>
      <family val="3"/>
      <charset val="129"/>
    </font>
    <font>
      <sz val="10"/>
      <color indexed="8"/>
      <name val="바탕"/>
      <family val="1"/>
      <charset val="129"/>
    </font>
    <font>
      <b/>
      <sz val="13"/>
      <color indexed="8"/>
      <name val="굴림체"/>
      <family val="3"/>
      <charset val="129"/>
    </font>
    <font>
      <sz val="10"/>
      <color indexed="8"/>
      <name val="돋움"/>
      <family val="3"/>
      <charset val="129"/>
    </font>
    <font>
      <sz val="13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HY헤드라인M"/>
      <family val="1"/>
      <charset val="129"/>
    </font>
    <font>
      <sz val="13"/>
      <color rgb="FF000000"/>
      <name val="HY헤드라인M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30"/>
      <color rgb="FF000000"/>
      <name val="휴먼둥근헤드라인"/>
      <family val="1"/>
      <charset val="129"/>
    </font>
    <font>
      <sz val="11"/>
      <color theme="1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30"/>
      <color theme="1"/>
      <name val="맑은 고딕"/>
      <family val="2"/>
      <charset val="129"/>
      <scheme val="minor"/>
    </font>
    <font>
      <sz val="30"/>
      <color theme="1"/>
      <name val="휴먼둥근헤드라인"/>
      <family val="1"/>
      <charset val="129"/>
    </font>
    <font>
      <b/>
      <sz val="10"/>
      <color rgb="FF000000"/>
      <name val="돋움"/>
      <family val="3"/>
      <charset val="129"/>
    </font>
    <font>
      <b/>
      <sz val="30"/>
      <color theme="1"/>
      <name val="휴먼둥근헤드라인"/>
      <family val="1"/>
      <charset val="129"/>
    </font>
    <font>
      <sz val="10"/>
      <color rgb="FF000000"/>
      <name val="한양중고딕"/>
      <family val="3"/>
      <charset val="129"/>
    </font>
    <font>
      <sz val="11"/>
      <color rgb="FF000000"/>
      <name val="푸른전남"/>
      <family val="3"/>
      <charset val="129"/>
    </font>
    <font>
      <sz val="10"/>
      <color rgb="FF000000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8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굴림체"/>
      <family val="3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4"/>
        </stop>
      </gradient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rgb="FF000000"/>
      </left>
      <right style="thick">
        <color auto="1"/>
      </right>
      <top style="thick">
        <color rgb="FF000000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rgb="FF000000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000000"/>
      </left>
      <right style="thick">
        <color auto="1"/>
      </right>
      <top/>
      <bottom/>
      <diagonal/>
    </border>
    <border>
      <left style="thick">
        <color rgb="FF000000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41">
    <xf numFmtId="0" fontId="0" fillId="0" borderId="0" xfId="0">
      <alignment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" fillId="0" borderId="0" xfId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1" fontId="6" fillId="0" borderId="5" xfId="1" applyNumberFormat="1" applyFont="1" applyBorder="1" applyAlignment="1">
      <alignment horizontal="left" vertical="center" wrapText="1"/>
    </xf>
    <xf numFmtId="41" fontId="6" fillId="0" borderId="6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41" fontId="6" fillId="0" borderId="7" xfId="1" applyNumberFormat="1" applyFont="1" applyBorder="1" applyAlignment="1">
      <alignment horizontal="right" vertical="center" wrapText="1"/>
    </xf>
    <xf numFmtId="41" fontId="6" fillId="0" borderId="8" xfId="1" applyNumberFormat="1" applyFont="1" applyBorder="1" applyAlignment="1">
      <alignment horizontal="center" vertical="center" wrapText="1"/>
    </xf>
    <xf numFmtId="41" fontId="6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1" fontId="6" fillId="0" borderId="3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20" fontId="14" fillId="0" borderId="0" xfId="1" applyNumberFormat="1" applyFont="1" applyBorder="1" applyAlignment="1">
      <alignment horizontal="center" vertical="center" wrapText="1"/>
    </xf>
    <xf numFmtId="41" fontId="14" fillId="0" borderId="0" xfId="1" applyNumberFormat="1" applyFont="1" applyBorder="1" applyAlignment="1">
      <alignment horizontal="center" vertical="center" wrapText="1"/>
    </xf>
    <xf numFmtId="41" fontId="11" fillId="0" borderId="0" xfId="1" applyNumberFormat="1" applyFont="1" applyBorder="1" applyAlignment="1">
      <alignment horizontal="center" vertical="center" wrapText="1"/>
    </xf>
    <xf numFmtId="20" fontId="11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justify" vertical="center" wrapText="1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2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0" fillId="0" borderId="0" xfId="0" applyBorder="1" applyAlignment="1">
      <alignment horizontal="right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justify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justify" vertical="center" wrapText="1"/>
    </xf>
    <xf numFmtId="0" fontId="31" fillId="0" borderId="50" xfId="0" applyFont="1" applyBorder="1" applyAlignment="1">
      <alignment horizontal="justify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justify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justify" vertical="center" wrapText="1"/>
    </xf>
    <xf numFmtId="0" fontId="31" fillId="0" borderId="15" xfId="0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13" xfId="0" applyFont="1" applyBorder="1" applyAlignment="1">
      <alignment horizontal="justify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14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0" fillId="0" borderId="5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51" xfId="0" applyFont="1" applyBorder="1" applyAlignment="1">
      <alignment horizontal="justify" vertical="center" wrapText="1"/>
    </xf>
    <xf numFmtId="0" fontId="31" fillId="0" borderId="55" xfId="0" applyFont="1" applyBorder="1" applyAlignment="1">
      <alignment horizontal="justify" vertical="center" wrapText="1"/>
    </xf>
    <xf numFmtId="0" fontId="31" fillId="0" borderId="46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justify" vertical="center" wrapText="1"/>
    </xf>
    <xf numFmtId="0" fontId="31" fillId="0" borderId="48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justify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right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right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9" fillId="0" borderId="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0" borderId="45" xfId="0" applyFont="1" applyBorder="1" applyAlignment="1">
      <alignment vertical="center" wrapText="1"/>
    </xf>
    <xf numFmtId="0" fontId="21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46" xfId="0" applyFont="1" applyBorder="1" applyAlignment="1">
      <alignment horizontal="justify" vertical="center" wrapText="1"/>
    </xf>
    <xf numFmtId="0" fontId="19" fillId="0" borderId="48" xfId="0" applyFont="1" applyBorder="1" applyAlignment="1">
      <alignment vertical="center" wrapText="1"/>
    </xf>
    <xf numFmtId="0" fontId="15" fillId="0" borderId="55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right" vertical="center" wrapText="1"/>
    </xf>
    <xf numFmtId="0" fontId="0" fillId="0" borderId="44" xfId="0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2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justify" vertical="center" wrapText="1"/>
    </xf>
    <xf numFmtId="0" fontId="31" fillId="0" borderId="13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justify" vertical="center" wrapText="1"/>
    </xf>
    <xf numFmtId="0" fontId="31" fillId="0" borderId="17" xfId="0" applyFont="1" applyBorder="1" applyAlignment="1">
      <alignment horizontal="justify" vertical="center" wrapText="1"/>
    </xf>
    <xf numFmtId="0" fontId="31" fillId="0" borderId="10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20" fontId="12" fillId="0" borderId="10" xfId="0" applyNumberFormat="1" applyFont="1" applyBorder="1" applyAlignment="1">
      <alignment horizontal="center" vertical="center" wrapText="1"/>
    </xf>
    <xf numFmtId="20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76" fontId="12" fillId="0" borderId="1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36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76" fontId="12" fillId="0" borderId="19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shrinkToFit="1"/>
    </xf>
    <xf numFmtId="0" fontId="14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52" xfId="0" applyFont="1" applyBorder="1" applyAlignment="1">
      <alignment horizontal="justify" vertical="center" wrapText="1"/>
    </xf>
    <xf numFmtId="0" fontId="15" fillId="0" borderId="49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center" wrapText="1"/>
    </xf>
    <xf numFmtId="0" fontId="16" fillId="0" borderId="4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28" fillId="0" borderId="18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20" fontId="28" fillId="0" borderId="0" xfId="0" applyNumberFormat="1" applyFont="1" applyBorder="1" applyAlignment="1">
      <alignment horizontal="center" vertical="center" wrapText="1"/>
    </xf>
    <xf numFmtId="20" fontId="28" fillId="0" borderId="16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20" fontId="28" fillId="0" borderId="10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5" fillId="0" borderId="46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7</xdr:row>
      <xdr:rowOff>38100</xdr:rowOff>
    </xdr:from>
    <xdr:to>
      <xdr:col>5</xdr:col>
      <xdr:colOff>590550</xdr:colOff>
      <xdr:row>8</xdr:row>
      <xdr:rowOff>190500</xdr:rowOff>
    </xdr:to>
    <xdr:sp macro="" textlink="">
      <xdr:nvSpPr>
        <xdr:cNvPr id="2" name="이등변 삼각형 1"/>
        <xdr:cNvSpPr/>
      </xdr:nvSpPr>
      <xdr:spPr>
        <a:xfrm>
          <a:off x="1365250" y="9017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69850</xdr:colOff>
      <xdr:row>14</xdr:row>
      <xdr:rowOff>19050</xdr:rowOff>
    </xdr:from>
    <xdr:to>
      <xdr:col>5</xdr:col>
      <xdr:colOff>615950</xdr:colOff>
      <xdr:row>15</xdr:row>
      <xdr:rowOff>171450</xdr:rowOff>
    </xdr:to>
    <xdr:sp macro="" textlink="">
      <xdr:nvSpPr>
        <xdr:cNvPr id="3" name="이등변 삼각형 2"/>
        <xdr:cNvSpPr/>
      </xdr:nvSpPr>
      <xdr:spPr>
        <a:xfrm>
          <a:off x="1390650" y="19621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57150</xdr:colOff>
      <xdr:row>21</xdr:row>
      <xdr:rowOff>31750</xdr:rowOff>
    </xdr:from>
    <xdr:to>
      <xdr:col>5</xdr:col>
      <xdr:colOff>603250</xdr:colOff>
      <xdr:row>22</xdr:row>
      <xdr:rowOff>184150</xdr:rowOff>
    </xdr:to>
    <xdr:sp macro="" textlink="">
      <xdr:nvSpPr>
        <xdr:cNvPr id="4" name="이등변 삼각형 3"/>
        <xdr:cNvSpPr/>
      </xdr:nvSpPr>
      <xdr:spPr>
        <a:xfrm>
          <a:off x="1377950" y="30543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11</xdr:col>
      <xdr:colOff>44450</xdr:colOff>
      <xdr:row>7</xdr:row>
      <xdr:rowOff>38100</xdr:rowOff>
    </xdr:from>
    <xdr:to>
      <xdr:col>11</xdr:col>
      <xdr:colOff>590550</xdr:colOff>
      <xdr:row>8</xdr:row>
      <xdr:rowOff>190500</xdr:rowOff>
    </xdr:to>
    <xdr:sp macro="" textlink="">
      <xdr:nvSpPr>
        <xdr:cNvPr id="5" name="이등변 삼각형 4"/>
        <xdr:cNvSpPr/>
      </xdr:nvSpPr>
      <xdr:spPr>
        <a:xfrm>
          <a:off x="1365250" y="9017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11</xdr:col>
      <xdr:colOff>44450</xdr:colOff>
      <xdr:row>14</xdr:row>
      <xdr:rowOff>38100</xdr:rowOff>
    </xdr:from>
    <xdr:to>
      <xdr:col>11</xdr:col>
      <xdr:colOff>590550</xdr:colOff>
      <xdr:row>15</xdr:row>
      <xdr:rowOff>190500</xdr:rowOff>
    </xdr:to>
    <xdr:sp macro="" textlink="">
      <xdr:nvSpPr>
        <xdr:cNvPr id="6" name="이등변 삼각형 5"/>
        <xdr:cNvSpPr/>
      </xdr:nvSpPr>
      <xdr:spPr>
        <a:xfrm>
          <a:off x="1365250" y="9017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11</xdr:col>
      <xdr:colOff>44450</xdr:colOff>
      <xdr:row>21</xdr:row>
      <xdr:rowOff>38100</xdr:rowOff>
    </xdr:from>
    <xdr:to>
      <xdr:col>11</xdr:col>
      <xdr:colOff>590550</xdr:colOff>
      <xdr:row>22</xdr:row>
      <xdr:rowOff>190500</xdr:rowOff>
    </xdr:to>
    <xdr:sp macro="" textlink="">
      <xdr:nvSpPr>
        <xdr:cNvPr id="7" name="이등변 삼각형 6"/>
        <xdr:cNvSpPr/>
      </xdr:nvSpPr>
      <xdr:spPr>
        <a:xfrm>
          <a:off x="1365250" y="9017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6</xdr:col>
      <xdr:colOff>6350</xdr:colOff>
      <xdr:row>29</xdr:row>
      <xdr:rowOff>209550</xdr:rowOff>
    </xdr:to>
    <xdr:sp macro="" textlink="">
      <xdr:nvSpPr>
        <xdr:cNvPr id="8" name="직사각형 7"/>
        <xdr:cNvSpPr/>
      </xdr:nvSpPr>
      <xdr:spPr>
        <a:xfrm>
          <a:off x="1320800" y="4102100"/>
          <a:ext cx="666750" cy="425450"/>
        </a:xfrm>
        <a:prstGeom prst="rect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5</xdr:row>
      <xdr:rowOff>38100</xdr:rowOff>
    </xdr:from>
    <xdr:to>
      <xdr:col>5</xdr:col>
      <xdr:colOff>590550</xdr:colOff>
      <xdr:row>6</xdr:row>
      <xdr:rowOff>190500</xdr:rowOff>
    </xdr:to>
    <xdr:sp macro="" textlink="">
      <xdr:nvSpPr>
        <xdr:cNvPr id="2" name="이등변 삼각형 1"/>
        <xdr:cNvSpPr/>
      </xdr:nvSpPr>
      <xdr:spPr>
        <a:xfrm>
          <a:off x="2768600" y="16192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69850</xdr:colOff>
      <xdr:row>12</xdr:row>
      <xdr:rowOff>19050</xdr:rowOff>
    </xdr:from>
    <xdr:to>
      <xdr:col>5</xdr:col>
      <xdr:colOff>615950</xdr:colOff>
      <xdr:row>13</xdr:row>
      <xdr:rowOff>171450</xdr:rowOff>
    </xdr:to>
    <xdr:sp macro="" textlink="">
      <xdr:nvSpPr>
        <xdr:cNvPr id="3" name="이등변 삼각형 2"/>
        <xdr:cNvSpPr/>
      </xdr:nvSpPr>
      <xdr:spPr>
        <a:xfrm>
          <a:off x="2794000" y="29083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57150</xdr:colOff>
      <xdr:row>19</xdr:row>
      <xdr:rowOff>31750</xdr:rowOff>
    </xdr:from>
    <xdr:to>
      <xdr:col>5</xdr:col>
      <xdr:colOff>603250</xdr:colOff>
      <xdr:row>20</xdr:row>
      <xdr:rowOff>184150</xdr:rowOff>
    </xdr:to>
    <xdr:sp macro="" textlink="">
      <xdr:nvSpPr>
        <xdr:cNvPr id="4" name="이등변 삼각형 3"/>
        <xdr:cNvSpPr/>
      </xdr:nvSpPr>
      <xdr:spPr>
        <a:xfrm>
          <a:off x="2781300" y="42291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5</xdr:row>
      <xdr:rowOff>38100</xdr:rowOff>
    </xdr:from>
    <xdr:to>
      <xdr:col>13</xdr:col>
      <xdr:colOff>590550</xdr:colOff>
      <xdr:row>6</xdr:row>
      <xdr:rowOff>190500</xdr:rowOff>
    </xdr:to>
    <xdr:sp macro="" textlink="">
      <xdr:nvSpPr>
        <xdr:cNvPr id="5" name="이등변 삼각형 4"/>
        <xdr:cNvSpPr/>
      </xdr:nvSpPr>
      <xdr:spPr>
        <a:xfrm>
          <a:off x="5568950" y="16192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12</xdr:row>
      <xdr:rowOff>38100</xdr:rowOff>
    </xdr:from>
    <xdr:to>
      <xdr:col>13</xdr:col>
      <xdr:colOff>590550</xdr:colOff>
      <xdr:row>13</xdr:row>
      <xdr:rowOff>190500</xdr:rowOff>
    </xdr:to>
    <xdr:sp macro="" textlink="">
      <xdr:nvSpPr>
        <xdr:cNvPr id="6" name="이등변 삼각형 5"/>
        <xdr:cNvSpPr/>
      </xdr:nvSpPr>
      <xdr:spPr>
        <a:xfrm>
          <a:off x="5568950" y="29273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19</xdr:row>
      <xdr:rowOff>38100</xdr:rowOff>
    </xdr:from>
    <xdr:to>
      <xdr:col>13</xdr:col>
      <xdr:colOff>590550</xdr:colOff>
      <xdr:row>20</xdr:row>
      <xdr:rowOff>190500</xdr:rowOff>
    </xdr:to>
    <xdr:sp macro="" textlink="">
      <xdr:nvSpPr>
        <xdr:cNvPr id="7" name="이등변 삼각형 6"/>
        <xdr:cNvSpPr/>
      </xdr:nvSpPr>
      <xdr:spPr>
        <a:xfrm>
          <a:off x="5568950" y="42354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69850</xdr:colOff>
      <xdr:row>26</xdr:row>
      <xdr:rowOff>19050</xdr:rowOff>
    </xdr:from>
    <xdr:to>
      <xdr:col>5</xdr:col>
      <xdr:colOff>615950</xdr:colOff>
      <xdr:row>27</xdr:row>
      <xdr:rowOff>171450</xdr:rowOff>
    </xdr:to>
    <xdr:sp macro="" textlink="">
      <xdr:nvSpPr>
        <xdr:cNvPr id="10" name="이등변 삼각형 9"/>
        <xdr:cNvSpPr/>
      </xdr:nvSpPr>
      <xdr:spPr>
        <a:xfrm>
          <a:off x="2256064" y="2214336"/>
          <a:ext cx="546100" cy="309335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6</xdr:row>
      <xdr:rowOff>38100</xdr:rowOff>
    </xdr:from>
    <xdr:to>
      <xdr:col>5</xdr:col>
      <xdr:colOff>590550</xdr:colOff>
      <xdr:row>7</xdr:row>
      <xdr:rowOff>190500</xdr:rowOff>
    </xdr:to>
    <xdr:sp macro="" textlink="">
      <xdr:nvSpPr>
        <xdr:cNvPr id="2" name="이등변 삼각형 1"/>
        <xdr:cNvSpPr/>
      </xdr:nvSpPr>
      <xdr:spPr>
        <a:xfrm>
          <a:off x="2241550" y="13335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69850</xdr:colOff>
      <xdr:row>13</xdr:row>
      <xdr:rowOff>19050</xdr:rowOff>
    </xdr:from>
    <xdr:to>
      <xdr:col>5</xdr:col>
      <xdr:colOff>615950</xdr:colOff>
      <xdr:row>14</xdr:row>
      <xdr:rowOff>171450</xdr:rowOff>
    </xdr:to>
    <xdr:sp macro="" textlink="">
      <xdr:nvSpPr>
        <xdr:cNvPr id="3" name="이등변 삼각형 2"/>
        <xdr:cNvSpPr/>
      </xdr:nvSpPr>
      <xdr:spPr>
        <a:xfrm>
          <a:off x="2266950" y="26225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57150</xdr:colOff>
      <xdr:row>20</xdr:row>
      <xdr:rowOff>31750</xdr:rowOff>
    </xdr:from>
    <xdr:to>
      <xdr:col>5</xdr:col>
      <xdr:colOff>603250</xdr:colOff>
      <xdr:row>21</xdr:row>
      <xdr:rowOff>184150</xdr:rowOff>
    </xdr:to>
    <xdr:sp macro="" textlink="">
      <xdr:nvSpPr>
        <xdr:cNvPr id="4" name="이등변 삼각형 3"/>
        <xdr:cNvSpPr/>
      </xdr:nvSpPr>
      <xdr:spPr>
        <a:xfrm>
          <a:off x="2254250" y="394335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6</xdr:row>
      <xdr:rowOff>38100</xdr:rowOff>
    </xdr:from>
    <xdr:to>
      <xdr:col>13</xdr:col>
      <xdr:colOff>590550</xdr:colOff>
      <xdr:row>7</xdr:row>
      <xdr:rowOff>190500</xdr:rowOff>
    </xdr:to>
    <xdr:sp macro="" textlink="">
      <xdr:nvSpPr>
        <xdr:cNvPr id="5" name="이등변 삼각형 4"/>
        <xdr:cNvSpPr/>
      </xdr:nvSpPr>
      <xdr:spPr>
        <a:xfrm>
          <a:off x="6102350" y="13335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13</xdr:row>
      <xdr:rowOff>38100</xdr:rowOff>
    </xdr:from>
    <xdr:to>
      <xdr:col>13</xdr:col>
      <xdr:colOff>590550</xdr:colOff>
      <xdr:row>14</xdr:row>
      <xdr:rowOff>190500</xdr:rowOff>
    </xdr:to>
    <xdr:sp macro="" textlink="">
      <xdr:nvSpPr>
        <xdr:cNvPr id="6" name="이등변 삼각형 5"/>
        <xdr:cNvSpPr/>
      </xdr:nvSpPr>
      <xdr:spPr>
        <a:xfrm>
          <a:off x="6102350" y="26416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44450</xdr:colOff>
      <xdr:row>20</xdr:row>
      <xdr:rowOff>38100</xdr:rowOff>
    </xdr:from>
    <xdr:to>
      <xdr:col>13</xdr:col>
      <xdr:colOff>590550</xdr:colOff>
      <xdr:row>21</xdr:row>
      <xdr:rowOff>190500</xdr:rowOff>
    </xdr:to>
    <xdr:sp macro="" textlink="">
      <xdr:nvSpPr>
        <xdr:cNvPr id="7" name="이등변 삼각형 6"/>
        <xdr:cNvSpPr/>
      </xdr:nvSpPr>
      <xdr:spPr>
        <a:xfrm>
          <a:off x="6102350" y="3949700"/>
          <a:ext cx="546100" cy="368300"/>
        </a:xfrm>
        <a:prstGeom prst="triangle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5</xdr:col>
      <xdr:colOff>104588</xdr:colOff>
      <xdr:row>27</xdr:row>
      <xdr:rowOff>67235</xdr:rowOff>
    </xdr:from>
    <xdr:to>
      <xdr:col>5</xdr:col>
      <xdr:colOff>575236</xdr:colOff>
      <xdr:row>27</xdr:row>
      <xdr:rowOff>186763</xdr:rowOff>
    </xdr:to>
    <xdr:sp macro="" textlink="">
      <xdr:nvSpPr>
        <xdr:cNvPr id="11" name="왼쪽/오른쪽 화살표 10"/>
        <xdr:cNvSpPr/>
      </xdr:nvSpPr>
      <xdr:spPr>
        <a:xfrm>
          <a:off x="2308412" y="5319059"/>
          <a:ext cx="470648" cy="119528"/>
        </a:xfrm>
        <a:prstGeom prst="leftRightArrow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  <xdr:twoCellAnchor>
    <xdr:from>
      <xdr:col>13</xdr:col>
      <xdr:colOff>100105</xdr:colOff>
      <xdr:row>27</xdr:row>
      <xdr:rowOff>62753</xdr:rowOff>
    </xdr:from>
    <xdr:to>
      <xdr:col>13</xdr:col>
      <xdr:colOff>570753</xdr:colOff>
      <xdr:row>27</xdr:row>
      <xdr:rowOff>182281</xdr:rowOff>
    </xdr:to>
    <xdr:sp macro="" textlink="">
      <xdr:nvSpPr>
        <xdr:cNvPr id="12" name="왼쪽/오른쪽 화살표 11"/>
        <xdr:cNvSpPr/>
      </xdr:nvSpPr>
      <xdr:spPr>
        <a:xfrm>
          <a:off x="6166223" y="5314577"/>
          <a:ext cx="470648" cy="119528"/>
        </a:xfrm>
        <a:prstGeom prst="leftRightArrow">
          <a:avLst/>
        </a:prstGeom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</a:pPr>
          <a:endParaRPr kumimoji="0"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>
          <a:gsLst>
            <a:gs pos="0">
              <a:schemeClr val="accent3"/>
            </a:gs>
            <a:gs pos="61000">
              <a:schemeClr val="accent3">
                <a:lumMod val="75000"/>
              </a:schemeClr>
            </a:gs>
            <a:gs pos="100000">
              <a:schemeClr val="accent3"/>
            </a:gs>
          </a:gsLst>
          <a:lin ang="5400000" scaled="0"/>
        </a:gradFill>
        <a:ln cap="sq"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25400" prst="coolSlant"/>
        </a:sp3d>
      </a:spPr>
      <a:bodyPr wrap="square" rtlCol="0" anchor="ctr"/>
      <a:lstStyle>
        <a:defPPr algn="ctr" fontAlgn="auto">
          <a:spcBef>
            <a:spcPts val="0"/>
          </a:spcBef>
          <a:spcAft>
            <a:spcPts val="0"/>
          </a:spcAft>
          <a:defRPr kumimoji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30" zoomScaleNormal="130" workbookViewId="0">
      <selection activeCell="F6" sqref="F6"/>
    </sheetView>
  </sheetViews>
  <sheetFormatPr defaultRowHeight="16.5"/>
  <cols>
    <col min="1" max="1" width="9" style="49"/>
    <col min="2" max="2" width="9" style="70"/>
    <col min="3" max="3" width="39.125" customWidth="1"/>
  </cols>
  <sheetData>
    <row r="1" spans="2:4" ht="27" thickBot="1">
      <c r="B1" s="284" t="s">
        <v>242</v>
      </c>
      <c r="C1" s="284"/>
      <c r="D1" s="284"/>
    </row>
    <row r="2" spans="2:4" s="49" customFormat="1" ht="17.25" thickBot="1">
      <c r="B2" s="439" t="s">
        <v>334</v>
      </c>
      <c r="C2" s="440" t="s">
        <v>70</v>
      </c>
      <c r="D2" s="70"/>
    </row>
    <row r="3" spans="2:4">
      <c r="B3" s="437">
        <v>1</v>
      </c>
      <c r="C3" s="438" t="s">
        <v>249</v>
      </c>
    </row>
    <row r="4" spans="2:4">
      <c r="B4" s="433">
        <v>2</v>
      </c>
      <c r="C4" s="434" t="s">
        <v>254</v>
      </c>
    </row>
    <row r="5" spans="2:4">
      <c r="B5" s="433">
        <v>3</v>
      </c>
      <c r="C5" s="434" t="s">
        <v>257</v>
      </c>
    </row>
    <row r="6" spans="2:4">
      <c r="B6" s="433">
        <v>4</v>
      </c>
      <c r="C6" s="434" t="s">
        <v>248</v>
      </c>
    </row>
    <row r="7" spans="2:4">
      <c r="B7" s="433">
        <v>5</v>
      </c>
      <c r="C7" s="434" t="s">
        <v>264</v>
      </c>
    </row>
    <row r="8" spans="2:4">
      <c r="B8" s="433">
        <v>6</v>
      </c>
      <c r="C8" s="434" t="s">
        <v>260</v>
      </c>
    </row>
    <row r="9" spans="2:4">
      <c r="B9" s="433">
        <v>7</v>
      </c>
      <c r="C9" s="434" t="s">
        <v>250</v>
      </c>
    </row>
    <row r="10" spans="2:4">
      <c r="B10" s="433">
        <v>8</v>
      </c>
      <c r="C10" s="434" t="s">
        <v>263</v>
      </c>
    </row>
    <row r="11" spans="2:4">
      <c r="B11" s="433">
        <v>9</v>
      </c>
      <c r="C11" s="434" t="s">
        <v>258</v>
      </c>
    </row>
    <row r="12" spans="2:4">
      <c r="B12" s="433">
        <v>10</v>
      </c>
      <c r="C12" s="434" t="s">
        <v>253</v>
      </c>
    </row>
    <row r="13" spans="2:4">
      <c r="B13" s="433">
        <v>11</v>
      </c>
      <c r="C13" s="434" t="s">
        <v>256</v>
      </c>
    </row>
    <row r="14" spans="2:4">
      <c r="B14" s="433">
        <v>12</v>
      </c>
      <c r="C14" s="434" t="s">
        <v>246</v>
      </c>
    </row>
    <row r="15" spans="2:4">
      <c r="B15" s="433">
        <v>13</v>
      </c>
      <c r="C15" s="434" t="s">
        <v>252</v>
      </c>
    </row>
    <row r="16" spans="2:4">
      <c r="B16" s="433">
        <v>14</v>
      </c>
      <c r="C16" s="434" t="s">
        <v>265</v>
      </c>
    </row>
    <row r="17" spans="2:3">
      <c r="B17" s="433">
        <v>15</v>
      </c>
      <c r="C17" s="434" t="s">
        <v>251</v>
      </c>
    </row>
    <row r="18" spans="2:3">
      <c r="B18" s="433">
        <v>16</v>
      </c>
      <c r="C18" s="434" t="s">
        <v>262</v>
      </c>
    </row>
    <row r="19" spans="2:3">
      <c r="B19" s="433">
        <v>17</v>
      </c>
      <c r="C19" s="434" t="s">
        <v>261</v>
      </c>
    </row>
    <row r="20" spans="2:3">
      <c r="B20" s="433">
        <v>18</v>
      </c>
      <c r="C20" s="434" t="s">
        <v>255</v>
      </c>
    </row>
    <row r="21" spans="2:3">
      <c r="B21" s="433">
        <v>19</v>
      </c>
      <c r="C21" s="434" t="s">
        <v>259</v>
      </c>
    </row>
    <row r="22" spans="2:3">
      <c r="B22" s="433">
        <v>20</v>
      </c>
      <c r="C22" s="434" t="s">
        <v>247</v>
      </c>
    </row>
    <row r="23" spans="2:3">
      <c r="B23" s="433">
        <v>21</v>
      </c>
      <c r="C23" s="434" t="s">
        <v>245</v>
      </c>
    </row>
    <row r="24" spans="2:3">
      <c r="B24" s="433">
        <v>22</v>
      </c>
      <c r="C24" s="434" t="s">
        <v>110</v>
      </c>
    </row>
    <row r="25" spans="2:3" ht="17.25" thickBot="1">
      <c r="B25" s="435">
        <v>23</v>
      </c>
      <c r="C25" s="436" t="s">
        <v>204</v>
      </c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115" zoomScaleNormal="115" workbookViewId="0">
      <selection sqref="A1:H3"/>
    </sheetView>
  </sheetViews>
  <sheetFormatPr defaultRowHeight="16.5"/>
  <cols>
    <col min="1" max="8" width="13.25" customWidth="1"/>
    <col min="9" max="18" width="9" style="271"/>
  </cols>
  <sheetData>
    <row r="1" spans="1:19" ht="16.5" customHeight="1">
      <c r="A1" s="301" t="s">
        <v>333</v>
      </c>
      <c r="B1" s="301"/>
      <c r="C1" s="301"/>
      <c r="D1" s="301"/>
      <c r="E1" s="301"/>
      <c r="F1" s="301"/>
      <c r="G1" s="301"/>
      <c r="H1" s="301"/>
    </row>
    <row r="2" spans="1:19" ht="16.5" customHeight="1">
      <c r="A2" s="301"/>
      <c r="B2" s="301"/>
      <c r="C2" s="301"/>
      <c r="D2" s="301"/>
      <c r="E2" s="301"/>
      <c r="F2" s="301"/>
      <c r="G2" s="301"/>
      <c r="H2" s="301"/>
    </row>
    <row r="3" spans="1:19" ht="16.5" customHeight="1">
      <c r="A3" s="301"/>
      <c r="B3" s="301"/>
      <c r="C3" s="301"/>
      <c r="D3" s="301"/>
      <c r="E3" s="301"/>
      <c r="F3" s="301"/>
      <c r="G3" s="301"/>
      <c r="H3" s="301"/>
    </row>
    <row r="4" spans="1:19" ht="28.5" customHeight="1">
      <c r="A4" s="308" t="s">
        <v>231</v>
      </c>
      <c r="B4" s="308"/>
      <c r="C4" s="308"/>
      <c r="D4" s="308"/>
      <c r="E4" s="308"/>
      <c r="F4" s="308"/>
      <c r="G4" s="308"/>
      <c r="H4" s="308"/>
    </row>
    <row r="5" spans="1:19" ht="10.5" customHeight="1"/>
    <row r="6" spans="1:19" ht="34.5" customHeight="1">
      <c r="A6" s="398" t="s">
        <v>45</v>
      </c>
      <c r="B6" s="398"/>
      <c r="C6" s="398"/>
      <c r="D6" s="398"/>
      <c r="E6" s="398"/>
      <c r="F6" s="398"/>
      <c r="G6" s="398"/>
      <c r="H6" s="398"/>
      <c r="I6" s="277" t="s">
        <v>190</v>
      </c>
      <c r="J6" s="277">
        <v>1</v>
      </c>
      <c r="K6" s="277" t="s">
        <v>265</v>
      </c>
      <c r="L6" s="277">
        <v>6</v>
      </c>
      <c r="M6" s="277" t="s">
        <v>252</v>
      </c>
      <c r="N6" s="277">
        <v>11</v>
      </c>
      <c r="O6" s="277" t="s">
        <v>258</v>
      </c>
      <c r="P6" s="277">
        <v>16</v>
      </c>
      <c r="Q6" s="277" t="s">
        <v>245</v>
      </c>
      <c r="R6" s="277"/>
    </row>
    <row r="7" spans="1:19" ht="34.5" customHeight="1">
      <c r="A7" s="67" t="s">
        <v>46</v>
      </c>
      <c r="B7" s="67" t="s">
        <v>47</v>
      </c>
      <c r="C7" s="67" t="s">
        <v>48</v>
      </c>
      <c r="D7" s="67" t="s">
        <v>49</v>
      </c>
      <c r="E7" s="67" t="s">
        <v>50</v>
      </c>
      <c r="F7" s="67" t="s">
        <v>51</v>
      </c>
      <c r="G7" s="67" t="s">
        <v>52</v>
      </c>
      <c r="H7" s="67" t="s">
        <v>53</v>
      </c>
      <c r="I7" s="277"/>
      <c r="J7" s="277">
        <v>2</v>
      </c>
      <c r="K7" s="277" t="s">
        <v>257</v>
      </c>
      <c r="L7" s="277">
        <v>7</v>
      </c>
      <c r="M7" s="277" t="s">
        <v>248</v>
      </c>
      <c r="N7" s="277">
        <v>12</v>
      </c>
      <c r="O7" s="277" t="s">
        <v>259</v>
      </c>
      <c r="P7" s="277">
        <v>17</v>
      </c>
      <c r="Q7" s="277" t="s">
        <v>249</v>
      </c>
      <c r="R7" s="277"/>
    </row>
    <row r="8" spans="1:19" ht="34.5" customHeight="1">
      <c r="A8" s="67">
        <v>1</v>
      </c>
      <c r="B8" s="135" t="str">
        <f>K6</f>
        <v>여수시</v>
      </c>
      <c r="C8" s="135" t="str">
        <f>K7</f>
        <v>화순군</v>
      </c>
      <c r="D8" s="135" t="str">
        <f>K8</f>
        <v>영광군</v>
      </c>
      <c r="E8" s="135" t="str">
        <f>K9</f>
        <v>신안군</v>
      </c>
      <c r="F8" s="135" t="str">
        <f>K10</f>
        <v>구례군</v>
      </c>
      <c r="G8" s="135" t="str">
        <f>M6</f>
        <v>무안군</v>
      </c>
      <c r="H8" s="135" t="str">
        <f>M7</f>
        <v>완도군</v>
      </c>
      <c r="I8" s="277"/>
      <c r="J8" s="277">
        <v>3</v>
      </c>
      <c r="K8" s="277" t="s">
        <v>250</v>
      </c>
      <c r="L8" s="277">
        <v>8</v>
      </c>
      <c r="M8" s="277" t="s">
        <v>254</v>
      </c>
      <c r="N8" s="277">
        <v>13</v>
      </c>
      <c r="O8" s="277" t="s">
        <v>262</v>
      </c>
      <c r="P8" s="277">
        <v>18</v>
      </c>
      <c r="Q8" s="277" t="s">
        <v>266</v>
      </c>
      <c r="R8" s="277"/>
    </row>
    <row r="9" spans="1:19" ht="34.5" customHeight="1">
      <c r="A9" s="67">
        <v>2</v>
      </c>
      <c r="B9" s="135" t="str">
        <f>M8</f>
        <v>해남군</v>
      </c>
      <c r="C9" s="135" t="str">
        <f>M9</f>
        <v>장흥군</v>
      </c>
      <c r="D9" s="135" t="str">
        <f>M10</f>
        <v>진도군</v>
      </c>
      <c r="E9" s="135" t="str">
        <f>O6</f>
        <v>보성군</v>
      </c>
      <c r="F9" s="135" t="str">
        <f>O7</f>
        <v>고흥군</v>
      </c>
      <c r="G9" s="135" t="str">
        <f>O8</f>
        <v>광양시</v>
      </c>
      <c r="H9" s="135" t="str">
        <f>O9</f>
        <v>영암군</v>
      </c>
      <c r="I9" s="277"/>
      <c r="J9" s="277">
        <v>4</v>
      </c>
      <c r="K9" s="277" t="s">
        <v>246</v>
      </c>
      <c r="L9" s="277">
        <v>9</v>
      </c>
      <c r="M9" s="277" t="s">
        <v>256</v>
      </c>
      <c r="N9" s="277">
        <v>14</v>
      </c>
      <c r="O9" s="277" t="s">
        <v>253</v>
      </c>
      <c r="P9" s="277">
        <v>19</v>
      </c>
      <c r="Q9" s="277" t="s">
        <v>264</v>
      </c>
      <c r="R9" s="277"/>
    </row>
    <row r="10" spans="1:19" ht="34.5" customHeight="1">
      <c r="A10" s="67">
        <v>3</v>
      </c>
      <c r="B10" s="135" t="str">
        <f>O10</f>
        <v>담양군</v>
      </c>
      <c r="C10" s="135" t="str">
        <f>Q6</f>
        <v>목포시</v>
      </c>
      <c r="D10" s="135" t="str">
        <f>Q7</f>
        <v>장성군</v>
      </c>
      <c r="E10" s="135" t="str">
        <f>Q8</f>
        <v>순천시</v>
      </c>
      <c r="F10" s="135" t="str">
        <f>Q9</f>
        <v>나주시</v>
      </c>
      <c r="G10" s="135" t="str">
        <f>Q10</f>
        <v>곡성군</v>
      </c>
      <c r="H10" s="136"/>
      <c r="I10" s="277"/>
      <c r="J10" s="277">
        <v>5</v>
      </c>
      <c r="K10" s="277" t="s">
        <v>260</v>
      </c>
      <c r="L10" s="277">
        <v>10</v>
      </c>
      <c r="M10" s="277" t="s">
        <v>247</v>
      </c>
      <c r="N10" s="277">
        <v>15</v>
      </c>
      <c r="O10" s="277" t="s">
        <v>263</v>
      </c>
      <c r="P10" s="277">
        <v>20</v>
      </c>
      <c r="Q10" s="277" t="s">
        <v>261</v>
      </c>
      <c r="R10" s="277"/>
    </row>
    <row r="11" spans="1:19">
      <c r="I11" s="277"/>
      <c r="J11" s="277"/>
      <c r="K11" s="277"/>
      <c r="L11" s="277"/>
      <c r="M11" s="277"/>
      <c r="N11" s="277"/>
      <c r="O11" s="277"/>
      <c r="P11" s="277"/>
      <c r="Q11" s="277"/>
      <c r="R11" s="277"/>
    </row>
    <row r="12" spans="1:19" ht="34.5" customHeight="1">
      <c r="A12" s="398" t="s">
        <v>189</v>
      </c>
      <c r="B12" s="398"/>
      <c r="C12" s="398"/>
      <c r="D12" s="398"/>
      <c r="E12" s="398"/>
      <c r="F12" s="398"/>
      <c r="G12" s="398"/>
      <c r="H12" s="398"/>
      <c r="I12" s="277" t="s">
        <v>191</v>
      </c>
      <c r="J12" s="277">
        <v>1</v>
      </c>
      <c r="K12" s="277" t="s">
        <v>248</v>
      </c>
      <c r="L12" s="277">
        <v>6</v>
      </c>
      <c r="M12" s="277" t="s">
        <v>261</v>
      </c>
      <c r="N12" s="277">
        <v>11</v>
      </c>
      <c r="O12" s="277" t="s">
        <v>258</v>
      </c>
      <c r="P12" s="277">
        <v>16</v>
      </c>
      <c r="Q12" s="277" t="s">
        <v>255</v>
      </c>
      <c r="R12" s="277">
        <v>21</v>
      </c>
      <c r="S12" s="276" t="s">
        <v>266</v>
      </c>
    </row>
    <row r="13" spans="1:19" ht="34.5" customHeight="1">
      <c r="A13" s="67" t="s">
        <v>46</v>
      </c>
      <c r="B13" s="67" t="s">
        <v>47</v>
      </c>
      <c r="C13" s="67" t="s">
        <v>48</v>
      </c>
      <c r="D13" s="67" t="s">
        <v>49</v>
      </c>
      <c r="E13" s="67" t="s">
        <v>50</v>
      </c>
      <c r="F13" s="67" t="s">
        <v>51</v>
      </c>
      <c r="G13" s="67" t="s">
        <v>52</v>
      </c>
      <c r="H13" s="67" t="s">
        <v>53</v>
      </c>
      <c r="I13" s="277"/>
      <c r="J13" s="277">
        <v>2</v>
      </c>
      <c r="K13" s="277" t="s">
        <v>262</v>
      </c>
      <c r="L13" s="277">
        <v>7</v>
      </c>
      <c r="M13" s="277" t="s">
        <v>253</v>
      </c>
      <c r="N13" s="277">
        <v>12</v>
      </c>
      <c r="O13" s="277" t="s">
        <v>264</v>
      </c>
      <c r="P13" s="277">
        <v>17</v>
      </c>
      <c r="Q13" s="277" t="s">
        <v>263</v>
      </c>
      <c r="R13" s="277"/>
    </row>
    <row r="14" spans="1:19" ht="34.5" customHeight="1">
      <c r="A14" s="67">
        <v>1</v>
      </c>
      <c r="B14" s="135" t="str">
        <f>K12</f>
        <v>완도군</v>
      </c>
      <c r="C14" s="135" t="str">
        <f>K13</f>
        <v>광양시</v>
      </c>
      <c r="D14" s="135" t="str">
        <f>K14</f>
        <v>화순군</v>
      </c>
      <c r="E14" s="135" t="str">
        <f>K15</f>
        <v>목포시</v>
      </c>
      <c r="F14" s="135" t="str">
        <f>K16</f>
        <v>구례군</v>
      </c>
      <c r="G14" s="135" t="str">
        <f>M12</f>
        <v>곡성군</v>
      </c>
      <c r="H14" s="135" t="str">
        <f>M13</f>
        <v>영암군</v>
      </c>
      <c r="I14" s="277"/>
      <c r="J14" s="277">
        <v>3</v>
      </c>
      <c r="K14" s="277" t="s">
        <v>257</v>
      </c>
      <c r="L14" s="277">
        <v>8</v>
      </c>
      <c r="M14" s="277" t="s">
        <v>259</v>
      </c>
      <c r="N14" s="277">
        <v>13</v>
      </c>
      <c r="O14" s="277" t="s">
        <v>246</v>
      </c>
      <c r="P14" s="277">
        <v>18</v>
      </c>
      <c r="Q14" s="277" t="s">
        <v>249</v>
      </c>
      <c r="R14" s="277"/>
    </row>
    <row r="15" spans="1:19" ht="34.5" customHeight="1">
      <c r="A15" s="67">
        <v>2</v>
      </c>
      <c r="B15" s="135" t="str">
        <f>M14</f>
        <v>고흥군</v>
      </c>
      <c r="C15" s="135" t="str">
        <f>M15</f>
        <v>해남군</v>
      </c>
      <c r="D15" s="135" t="str">
        <f>M16</f>
        <v>장흥군</v>
      </c>
      <c r="E15" s="135" t="str">
        <f>O12</f>
        <v>보성군</v>
      </c>
      <c r="F15" s="135" t="str">
        <f>O13</f>
        <v>나주시</v>
      </c>
      <c r="G15" s="135" t="str">
        <f>O14</f>
        <v>신안군</v>
      </c>
      <c r="H15" s="135" t="str">
        <f>O15</f>
        <v>여수시</v>
      </c>
      <c r="I15" s="277"/>
      <c r="J15" s="277">
        <v>4</v>
      </c>
      <c r="K15" s="277" t="s">
        <v>245</v>
      </c>
      <c r="L15" s="277">
        <v>9</v>
      </c>
      <c r="M15" s="277" t="s">
        <v>254</v>
      </c>
      <c r="N15" s="277">
        <v>14</v>
      </c>
      <c r="O15" s="277" t="s">
        <v>265</v>
      </c>
      <c r="P15" s="277">
        <v>19</v>
      </c>
      <c r="Q15" s="277" t="s">
        <v>252</v>
      </c>
      <c r="R15" s="277"/>
    </row>
    <row r="16" spans="1:19" ht="34.5" customHeight="1">
      <c r="A16" s="67">
        <v>3</v>
      </c>
      <c r="B16" s="135" t="str">
        <f>O16</f>
        <v>영광군</v>
      </c>
      <c r="C16" s="135" t="str">
        <f>Q12</f>
        <v>강진군</v>
      </c>
      <c r="D16" s="135" t="str">
        <f>Q13</f>
        <v>담양군</v>
      </c>
      <c r="E16" s="135" t="str">
        <f>Q14</f>
        <v>장성군</v>
      </c>
      <c r="F16" s="135" t="str">
        <f>Q15</f>
        <v>무안군</v>
      </c>
      <c r="G16" s="135" t="str">
        <f>Q16</f>
        <v>진도군</v>
      </c>
      <c r="H16" s="134" t="str">
        <f>S12</f>
        <v>순천시</v>
      </c>
      <c r="I16" s="277"/>
      <c r="J16" s="277">
        <v>5</v>
      </c>
      <c r="K16" s="277" t="s">
        <v>260</v>
      </c>
      <c r="L16" s="277">
        <v>10</v>
      </c>
      <c r="M16" s="277" t="s">
        <v>256</v>
      </c>
      <c r="N16" s="277">
        <v>15</v>
      </c>
      <c r="O16" s="277" t="s">
        <v>250</v>
      </c>
      <c r="P16" s="277">
        <v>20</v>
      </c>
      <c r="Q16" s="277" t="s">
        <v>247</v>
      </c>
      <c r="R16" s="277"/>
    </row>
    <row r="17" spans="9:18">
      <c r="I17" s="277"/>
      <c r="J17" s="277"/>
      <c r="K17" s="277"/>
      <c r="L17" s="277"/>
      <c r="M17" s="277"/>
      <c r="N17" s="277"/>
      <c r="O17" s="277"/>
      <c r="P17" s="277"/>
      <c r="Q17" s="277"/>
      <c r="R17" s="277"/>
    </row>
  </sheetData>
  <mergeCells count="4">
    <mergeCell ref="A1:H3"/>
    <mergeCell ref="A4:H4"/>
    <mergeCell ref="A6:H6"/>
    <mergeCell ref="A12:H12"/>
  </mergeCells>
  <phoneticPr fontId="1" type="noConversion"/>
  <printOptions horizontalCentered="1"/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O14" sqref="O14"/>
    </sheetView>
  </sheetViews>
  <sheetFormatPr defaultRowHeight="16.5"/>
  <cols>
    <col min="1" max="1" width="9" style="64"/>
    <col min="2" max="11" width="10.875" customWidth="1"/>
    <col min="14" max="15" width="9" style="271"/>
  </cols>
  <sheetData>
    <row r="1" spans="1:16" s="49" customFormat="1">
      <c r="A1" s="64"/>
      <c r="N1" s="271"/>
      <c r="O1" s="271"/>
    </row>
    <row r="2" spans="1:16" s="49" customFormat="1" ht="9.75" customHeight="1">
      <c r="A2" s="301" t="s">
        <v>54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N2" s="271"/>
      <c r="O2" s="271"/>
    </row>
    <row r="3" spans="1:16" s="49" customFormat="1" ht="9.7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N3" s="271"/>
      <c r="O3" s="271"/>
    </row>
    <row r="4" spans="1:16" s="49" customFormat="1" ht="28.5" customHeigh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271"/>
      <c r="O4" s="271"/>
    </row>
    <row r="5" spans="1:16">
      <c r="A5" s="380" t="s">
        <v>233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N5" s="277"/>
      <c r="O5" s="277"/>
      <c r="P5" s="276"/>
    </row>
    <row r="6" spans="1:16" s="49" customFormat="1">
      <c r="A6" s="93"/>
      <c r="B6" s="68"/>
      <c r="C6" s="68"/>
      <c r="D6" s="68"/>
      <c r="E6" s="68"/>
      <c r="F6" s="68"/>
      <c r="G6" s="68"/>
      <c r="H6" s="68"/>
      <c r="I6" s="68"/>
      <c r="J6" s="68"/>
      <c r="K6" s="68"/>
      <c r="L6" s="50"/>
      <c r="N6" s="277"/>
      <c r="O6" s="277"/>
      <c r="P6" s="276"/>
    </row>
    <row r="7" spans="1:16">
      <c r="A7" s="93"/>
      <c r="B7" s="399" t="s">
        <v>232</v>
      </c>
      <c r="C7" s="399"/>
      <c r="D7" s="399"/>
      <c r="E7" s="399"/>
      <c r="F7" s="111"/>
      <c r="G7" s="111"/>
      <c r="H7" s="399" t="s">
        <v>192</v>
      </c>
      <c r="I7" s="399"/>
      <c r="J7" s="399"/>
      <c r="K7" s="399"/>
      <c r="L7" s="50"/>
      <c r="N7" s="277">
        <v>1</v>
      </c>
      <c r="O7" s="277" t="s">
        <v>246</v>
      </c>
      <c r="P7" s="276"/>
    </row>
    <row r="8" spans="1:16" ht="13.5" customHeight="1" thickBot="1">
      <c r="A8" s="310" t="str">
        <f>O7</f>
        <v>신안군</v>
      </c>
      <c r="B8" s="71"/>
      <c r="C8" s="71"/>
      <c r="D8" s="82"/>
      <c r="E8" s="82"/>
      <c r="F8" s="82"/>
      <c r="G8" s="82"/>
      <c r="H8" s="82"/>
      <c r="I8" s="82"/>
      <c r="J8" s="71"/>
      <c r="K8" s="71"/>
      <c r="L8" s="399" t="str">
        <f>O18</f>
        <v>목포시</v>
      </c>
      <c r="N8" s="277">
        <v>2</v>
      </c>
      <c r="O8" s="277" t="s">
        <v>248</v>
      </c>
      <c r="P8" s="276"/>
    </row>
    <row r="9" spans="1:16" ht="13.5" customHeight="1" thickTop="1">
      <c r="A9" s="310"/>
      <c r="B9" s="72"/>
      <c r="C9" s="73"/>
      <c r="D9" s="74"/>
      <c r="E9" s="82"/>
      <c r="F9" s="82"/>
      <c r="G9" s="82"/>
      <c r="H9" s="82"/>
      <c r="I9" s="75"/>
      <c r="J9" s="59"/>
      <c r="K9" s="72"/>
      <c r="L9" s="399"/>
      <c r="N9" s="277">
        <v>3</v>
      </c>
      <c r="O9" s="277" t="s">
        <v>263</v>
      </c>
      <c r="P9" s="276"/>
    </row>
    <row r="10" spans="1:16" s="49" customFormat="1" ht="13.5" customHeight="1">
      <c r="A10" s="95"/>
      <c r="B10" s="82"/>
      <c r="C10" s="53" t="s">
        <v>193</v>
      </c>
      <c r="D10" s="74"/>
      <c r="E10" s="82"/>
      <c r="F10" s="82"/>
      <c r="G10" s="82"/>
      <c r="H10" s="82"/>
      <c r="I10" s="75"/>
      <c r="J10" s="54" t="s">
        <v>194</v>
      </c>
      <c r="K10" s="82"/>
      <c r="L10" s="112"/>
      <c r="N10" s="277">
        <v>4</v>
      </c>
      <c r="O10" s="277" t="s">
        <v>256</v>
      </c>
      <c r="P10" s="276"/>
    </row>
    <row r="11" spans="1:16" ht="13.5" customHeight="1" thickBot="1">
      <c r="A11" s="95"/>
      <c r="B11" s="82"/>
      <c r="C11" s="75"/>
      <c r="D11" s="76"/>
      <c r="E11" s="82"/>
      <c r="F11" s="82"/>
      <c r="G11" s="82"/>
      <c r="H11" s="82"/>
      <c r="I11" s="77"/>
      <c r="J11" s="54"/>
      <c r="K11" s="71"/>
      <c r="L11" s="399" t="str">
        <f>O19</f>
        <v>보성군</v>
      </c>
      <c r="N11" s="277">
        <v>5</v>
      </c>
      <c r="O11" s="277" t="s">
        <v>265</v>
      </c>
      <c r="P11" s="276"/>
    </row>
    <row r="12" spans="1:16" ht="13.5" customHeight="1" thickTop="1" thickBot="1">
      <c r="A12" s="310" t="str">
        <f>O8</f>
        <v>완도군</v>
      </c>
      <c r="B12" s="71"/>
      <c r="C12" s="77"/>
      <c r="D12" s="78"/>
      <c r="E12" s="74"/>
      <c r="F12" s="82"/>
      <c r="G12" s="82"/>
      <c r="H12" s="75"/>
      <c r="I12" s="78"/>
      <c r="J12" s="79"/>
      <c r="K12" s="65"/>
      <c r="L12" s="399"/>
      <c r="N12" s="277">
        <v>6</v>
      </c>
      <c r="O12" s="277" t="s">
        <v>266</v>
      </c>
      <c r="P12" s="276"/>
    </row>
    <row r="13" spans="1:16" s="49" customFormat="1" ht="13.5" customHeight="1" thickTop="1">
      <c r="A13" s="310"/>
      <c r="B13" s="72"/>
      <c r="C13" s="72"/>
      <c r="D13" s="75"/>
      <c r="E13" s="74"/>
      <c r="F13" s="82"/>
      <c r="G13" s="82"/>
      <c r="H13" s="75"/>
      <c r="I13" s="74"/>
      <c r="J13" s="73"/>
      <c r="K13" s="250" t="s">
        <v>195</v>
      </c>
      <c r="L13" s="112"/>
      <c r="N13" s="277">
        <v>7</v>
      </c>
      <c r="O13" s="277" t="s">
        <v>255</v>
      </c>
      <c r="P13" s="276"/>
    </row>
    <row r="14" spans="1:16" ht="13.5" customHeight="1">
      <c r="A14" s="310"/>
      <c r="B14" s="82"/>
      <c r="C14" s="82"/>
      <c r="D14" s="75"/>
      <c r="E14" s="74"/>
      <c r="F14" s="82"/>
      <c r="G14" s="82"/>
      <c r="H14" s="75"/>
      <c r="I14" s="74"/>
      <c r="J14" s="75"/>
      <c r="K14" s="251" t="s">
        <v>40</v>
      </c>
      <c r="L14" s="113"/>
      <c r="N14" s="277">
        <v>8</v>
      </c>
      <c r="O14" s="277" t="s">
        <v>260</v>
      </c>
      <c r="P14" s="276"/>
    </row>
    <row r="15" spans="1:16" ht="13.5" customHeight="1" thickBot="1">
      <c r="A15" s="95"/>
      <c r="B15" s="82"/>
      <c r="C15" s="252"/>
      <c r="D15" s="250" t="s">
        <v>196</v>
      </c>
      <c r="E15" s="74"/>
      <c r="F15" s="82"/>
      <c r="G15" s="82"/>
      <c r="H15" s="75"/>
      <c r="I15" s="74"/>
      <c r="J15" s="75"/>
      <c r="K15" s="71"/>
      <c r="L15" s="399" t="str">
        <f>O20</f>
        <v>무안군</v>
      </c>
      <c r="N15" s="277">
        <v>9</v>
      </c>
      <c r="O15" s="277" t="s">
        <v>257</v>
      </c>
      <c r="P15" s="276"/>
    </row>
    <row r="16" spans="1:16" ht="13.5" customHeight="1" thickTop="1" thickBot="1">
      <c r="A16" s="95"/>
      <c r="B16" s="82"/>
      <c r="C16" s="173"/>
      <c r="D16" s="251" t="s">
        <v>41</v>
      </c>
      <c r="E16" s="76"/>
      <c r="F16" s="82"/>
      <c r="G16" s="82"/>
      <c r="H16" s="77"/>
      <c r="I16" s="250" t="s">
        <v>196</v>
      </c>
      <c r="J16" s="173"/>
      <c r="K16" s="72"/>
      <c r="L16" s="399"/>
      <c r="N16" s="277">
        <v>10</v>
      </c>
      <c r="O16" s="277" t="s">
        <v>251</v>
      </c>
      <c r="P16" s="276"/>
    </row>
    <row r="17" spans="1:16" ht="13.5" customHeight="1" thickTop="1" thickBot="1">
      <c r="A17" s="310" t="str">
        <f>O9</f>
        <v>담양군</v>
      </c>
      <c r="B17" s="71"/>
      <c r="C17" s="314"/>
      <c r="D17" s="315"/>
      <c r="E17" s="80"/>
      <c r="F17" s="74"/>
      <c r="G17" s="75"/>
      <c r="H17" s="80"/>
      <c r="I17" s="251" t="s">
        <v>41</v>
      </c>
      <c r="J17" s="173"/>
      <c r="K17" s="71"/>
      <c r="L17" s="399" t="str">
        <f>O21</f>
        <v>고흥군</v>
      </c>
      <c r="N17" s="277">
        <v>11</v>
      </c>
      <c r="O17" s="277" t="s">
        <v>247</v>
      </c>
      <c r="P17" s="276"/>
    </row>
    <row r="18" spans="1:16" ht="13.5" customHeight="1" thickTop="1">
      <c r="A18" s="310"/>
      <c r="B18" s="72"/>
      <c r="C18" s="74"/>
      <c r="D18" s="75"/>
      <c r="E18" s="78"/>
      <c r="F18" s="74"/>
      <c r="G18" s="75"/>
      <c r="H18" s="78"/>
      <c r="I18" s="74"/>
      <c r="J18" s="75"/>
      <c r="K18" s="72"/>
      <c r="L18" s="399"/>
      <c r="N18" s="277">
        <v>12</v>
      </c>
      <c r="O18" s="277" t="s">
        <v>245</v>
      </c>
      <c r="P18" s="276"/>
    </row>
    <row r="19" spans="1:16" ht="13.5" customHeight="1" thickBot="1">
      <c r="A19" s="95"/>
      <c r="B19" s="250" t="s">
        <v>195</v>
      </c>
      <c r="C19" s="76"/>
      <c r="D19" s="75"/>
      <c r="E19" s="78"/>
      <c r="F19" s="74"/>
      <c r="G19" s="75"/>
      <c r="H19" s="78"/>
      <c r="I19" s="74"/>
      <c r="J19" s="77"/>
      <c r="K19" s="250" t="s">
        <v>195</v>
      </c>
      <c r="L19" s="113"/>
      <c r="N19" s="277">
        <v>13</v>
      </c>
      <c r="O19" s="277" t="s">
        <v>258</v>
      </c>
      <c r="P19" s="276"/>
    </row>
    <row r="20" spans="1:16" ht="13.5" customHeight="1" thickTop="1">
      <c r="A20" s="95"/>
      <c r="B20" s="251" t="s">
        <v>41</v>
      </c>
      <c r="C20" s="80"/>
      <c r="D20" s="78"/>
      <c r="E20" s="78"/>
      <c r="F20" s="74"/>
      <c r="G20" s="75"/>
      <c r="H20" s="78"/>
      <c r="I20" s="78"/>
      <c r="J20" s="80"/>
      <c r="K20" s="251" t="s">
        <v>39</v>
      </c>
      <c r="L20" s="113"/>
      <c r="N20" s="277">
        <v>14</v>
      </c>
      <c r="O20" s="277" t="s">
        <v>252</v>
      </c>
      <c r="P20" s="276"/>
    </row>
    <row r="21" spans="1:16" ht="13.5" customHeight="1" thickBot="1">
      <c r="A21" s="310" t="str">
        <f>O10</f>
        <v>장흥군</v>
      </c>
      <c r="B21" s="77"/>
      <c r="C21" s="250" t="s">
        <v>195</v>
      </c>
      <c r="D21" s="79"/>
      <c r="E21" s="78"/>
      <c r="F21" s="74"/>
      <c r="G21" s="75"/>
      <c r="H21" s="78"/>
      <c r="I21" s="79"/>
      <c r="J21" s="250" t="s">
        <v>195</v>
      </c>
      <c r="K21" s="76"/>
      <c r="L21" s="399" t="str">
        <f>O22</f>
        <v>곡성군</v>
      </c>
      <c r="N21" s="277">
        <v>15</v>
      </c>
      <c r="O21" s="277" t="s">
        <v>259</v>
      </c>
      <c r="P21" s="276"/>
    </row>
    <row r="22" spans="1:16" ht="13.5" customHeight="1" thickTop="1">
      <c r="A22" s="310"/>
      <c r="B22" s="72"/>
      <c r="C22" s="251" t="s">
        <v>55</v>
      </c>
      <c r="D22" s="81"/>
      <c r="E22" s="75"/>
      <c r="F22" s="313"/>
      <c r="G22" s="315"/>
      <c r="H22" s="74"/>
      <c r="I22" s="73"/>
      <c r="J22" s="251" t="s">
        <v>56</v>
      </c>
      <c r="K22" s="72"/>
      <c r="L22" s="399"/>
      <c r="N22" s="277">
        <v>16</v>
      </c>
      <c r="O22" s="277" t="s">
        <v>261</v>
      </c>
      <c r="P22" s="276"/>
    </row>
    <row r="23" spans="1:16" ht="13.5" customHeight="1" thickBot="1">
      <c r="A23" s="310" t="str">
        <f>O11</f>
        <v>여수시</v>
      </c>
      <c r="B23" s="71"/>
      <c r="C23" s="51"/>
      <c r="D23" s="74"/>
      <c r="E23" s="75"/>
      <c r="F23" s="313" t="s">
        <v>197</v>
      </c>
      <c r="G23" s="315"/>
      <c r="H23" s="74"/>
      <c r="I23" s="75"/>
      <c r="J23" s="52"/>
      <c r="K23" s="71"/>
      <c r="L23" s="399" t="str">
        <f>O23</f>
        <v>영광군</v>
      </c>
      <c r="N23" s="277">
        <v>17</v>
      </c>
      <c r="O23" s="277" t="s">
        <v>250</v>
      </c>
      <c r="P23" s="276"/>
    </row>
    <row r="24" spans="1:16" ht="13.5" customHeight="1" thickTop="1" thickBot="1">
      <c r="A24" s="310"/>
      <c r="B24" s="72"/>
      <c r="C24" s="72"/>
      <c r="D24" s="314" t="s">
        <v>198</v>
      </c>
      <c r="E24" s="315"/>
      <c r="F24" s="316"/>
      <c r="G24" s="331"/>
      <c r="H24" s="313" t="s">
        <v>198</v>
      </c>
      <c r="I24" s="314"/>
      <c r="J24" s="72"/>
      <c r="K24" s="72"/>
      <c r="L24" s="399"/>
      <c r="N24" s="277">
        <v>18</v>
      </c>
      <c r="O24" s="277" t="s">
        <v>253</v>
      </c>
      <c r="P24" s="276"/>
    </row>
    <row r="25" spans="1:16" ht="13.5" customHeight="1" thickTop="1" thickBot="1">
      <c r="A25" s="310" t="str">
        <f>O12</f>
        <v>순천시</v>
      </c>
      <c r="B25" s="71"/>
      <c r="C25" s="71"/>
      <c r="D25" s="314"/>
      <c r="E25" s="315"/>
      <c r="F25" s="81"/>
      <c r="G25" s="73"/>
      <c r="H25" s="313"/>
      <c r="I25" s="314"/>
      <c r="J25" s="71"/>
      <c r="K25" s="71"/>
      <c r="L25" s="399" t="str">
        <f>O24</f>
        <v>영암군</v>
      </c>
      <c r="N25" s="277">
        <v>19</v>
      </c>
      <c r="O25" s="277" t="s">
        <v>254</v>
      </c>
      <c r="P25" s="276"/>
    </row>
    <row r="26" spans="1:16" ht="13.5" customHeight="1" thickTop="1">
      <c r="A26" s="310"/>
      <c r="B26" s="72"/>
      <c r="C26" s="58"/>
      <c r="D26" s="74"/>
      <c r="E26" s="75"/>
      <c r="F26" s="74"/>
      <c r="G26" s="75"/>
      <c r="H26" s="74"/>
      <c r="I26" s="75"/>
      <c r="J26" s="59"/>
      <c r="K26" s="72"/>
      <c r="L26" s="399"/>
      <c r="N26" s="277">
        <v>20</v>
      </c>
      <c r="O26" s="277" t="s">
        <v>249</v>
      </c>
      <c r="P26" s="276"/>
    </row>
    <row r="27" spans="1:16" ht="13.5" customHeight="1" thickBot="1">
      <c r="A27" s="310" t="str">
        <f>O13</f>
        <v>강진군</v>
      </c>
      <c r="B27" s="71"/>
      <c r="C27" s="250" t="s">
        <v>195</v>
      </c>
      <c r="D27" s="76"/>
      <c r="E27" s="75"/>
      <c r="F27" s="74"/>
      <c r="G27" s="75"/>
      <c r="H27" s="74"/>
      <c r="I27" s="77"/>
      <c r="J27" s="250" t="s">
        <v>195</v>
      </c>
      <c r="K27" s="71"/>
      <c r="L27" s="399" t="str">
        <f>O25</f>
        <v>해남군</v>
      </c>
      <c r="N27" s="277">
        <v>21</v>
      </c>
      <c r="O27" s="277" t="s">
        <v>262</v>
      </c>
      <c r="P27" s="276"/>
    </row>
    <row r="28" spans="1:16" ht="13.5" customHeight="1" thickTop="1">
      <c r="A28" s="310"/>
      <c r="B28" s="73"/>
      <c r="C28" s="251" t="s">
        <v>56</v>
      </c>
      <c r="D28" s="80"/>
      <c r="E28" s="78"/>
      <c r="F28" s="74"/>
      <c r="G28" s="75"/>
      <c r="H28" s="78"/>
      <c r="I28" s="80"/>
      <c r="J28" s="251" t="s">
        <v>55</v>
      </c>
      <c r="K28" s="81"/>
      <c r="L28" s="399"/>
      <c r="N28" s="277">
        <v>22</v>
      </c>
      <c r="O28" s="277" t="s">
        <v>264</v>
      </c>
      <c r="P28" s="276"/>
    </row>
    <row r="29" spans="1:16" ht="13.5" customHeight="1" thickBot="1">
      <c r="A29" s="95"/>
      <c r="B29" s="250" t="s">
        <v>195</v>
      </c>
      <c r="C29" s="79"/>
      <c r="D29" s="78"/>
      <c r="E29" s="78"/>
      <c r="F29" s="74"/>
      <c r="G29" s="75"/>
      <c r="H29" s="78"/>
      <c r="I29" s="78"/>
      <c r="J29" s="79"/>
      <c r="K29" s="250" t="s">
        <v>195</v>
      </c>
      <c r="L29" s="113"/>
      <c r="N29" s="277"/>
      <c r="O29" s="277"/>
      <c r="P29" s="276"/>
    </row>
    <row r="30" spans="1:16" ht="13.5" customHeight="1" thickTop="1">
      <c r="A30" s="95"/>
      <c r="B30" s="251" t="s">
        <v>39</v>
      </c>
      <c r="C30" s="81"/>
      <c r="D30" s="75"/>
      <c r="E30" s="78"/>
      <c r="F30" s="74"/>
      <c r="G30" s="75"/>
      <c r="H30" s="78"/>
      <c r="I30" s="74"/>
      <c r="J30" s="73"/>
      <c r="K30" s="251" t="s">
        <v>41</v>
      </c>
      <c r="L30" s="113"/>
      <c r="N30" s="277"/>
      <c r="O30" s="277"/>
      <c r="P30" s="276"/>
    </row>
    <row r="31" spans="1:16" ht="13.5" customHeight="1" thickBot="1">
      <c r="A31" s="310" t="str">
        <f>O14</f>
        <v>구례군</v>
      </c>
      <c r="B31" s="71"/>
      <c r="C31" s="74"/>
      <c r="D31" s="75"/>
      <c r="E31" s="78"/>
      <c r="F31" s="74"/>
      <c r="G31" s="75"/>
      <c r="H31" s="78"/>
      <c r="I31" s="74"/>
      <c r="J31" s="75"/>
      <c r="K31" s="71"/>
      <c r="L31" s="399" t="str">
        <f>O26</f>
        <v>장성군</v>
      </c>
      <c r="N31" s="277"/>
      <c r="O31" s="277"/>
      <c r="P31" s="276"/>
    </row>
    <row r="32" spans="1:16" ht="13.5" customHeight="1" thickTop="1" thickBot="1">
      <c r="A32" s="310"/>
      <c r="B32" s="72"/>
      <c r="C32" s="314" t="s">
        <v>199</v>
      </c>
      <c r="D32" s="315"/>
      <c r="E32" s="79"/>
      <c r="F32" s="74"/>
      <c r="G32" s="75"/>
      <c r="H32" s="79"/>
      <c r="I32" s="313" t="s">
        <v>199</v>
      </c>
      <c r="J32" s="314"/>
      <c r="K32" s="72"/>
      <c r="L32" s="399"/>
      <c r="N32" s="277"/>
      <c r="O32" s="277"/>
      <c r="P32" s="276"/>
    </row>
    <row r="33" spans="1:16" ht="13.5" customHeight="1" thickTop="1" thickBot="1">
      <c r="A33" s="310" t="str">
        <f>O15</f>
        <v>화순군</v>
      </c>
      <c r="B33" s="71"/>
      <c r="C33" s="314"/>
      <c r="D33" s="315"/>
      <c r="E33" s="81"/>
      <c r="F33" s="82"/>
      <c r="G33" s="82"/>
      <c r="H33" s="73"/>
      <c r="I33" s="313"/>
      <c r="J33" s="314"/>
      <c r="K33" s="82"/>
      <c r="L33" s="113"/>
      <c r="N33" s="277"/>
      <c r="O33" s="277"/>
      <c r="P33" s="276"/>
    </row>
    <row r="34" spans="1:16" ht="13.5" customHeight="1" thickTop="1">
      <c r="A34" s="310"/>
      <c r="B34" s="72"/>
      <c r="C34" s="74"/>
      <c r="D34" s="75"/>
      <c r="E34" s="74"/>
      <c r="F34" s="82"/>
      <c r="G34" s="82"/>
      <c r="H34" s="75"/>
      <c r="I34" s="74"/>
      <c r="J34" s="82"/>
      <c r="K34" s="82"/>
      <c r="L34" s="113"/>
      <c r="N34" s="277"/>
      <c r="O34" s="277"/>
      <c r="P34" s="276"/>
    </row>
    <row r="35" spans="1:16" ht="13.5" customHeight="1" thickBot="1">
      <c r="A35" s="95"/>
      <c r="B35" s="250" t="s">
        <v>195</v>
      </c>
      <c r="C35" s="76"/>
      <c r="D35" s="75"/>
      <c r="E35" s="74"/>
      <c r="F35" s="82"/>
      <c r="G35" s="82"/>
      <c r="H35" s="75"/>
      <c r="I35" s="74"/>
      <c r="J35" s="71"/>
      <c r="K35" s="71"/>
      <c r="L35" s="399" t="str">
        <f>O27</f>
        <v>광양시</v>
      </c>
    </row>
    <row r="36" spans="1:16" ht="13.5" customHeight="1" thickTop="1" thickBot="1">
      <c r="A36" s="310" t="str">
        <f>O16</f>
        <v>함평군</v>
      </c>
      <c r="B36" s="251" t="s">
        <v>40</v>
      </c>
      <c r="C36" s="80"/>
      <c r="D36" s="78"/>
      <c r="E36" s="74"/>
      <c r="F36" s="82"/>
      <c r="G36" s="82"/>
      <c r="H36" s="75"/>
      <c r="I36" s="78"/>
      <c r="J36" s="81"/>
      <c r="K36" s="72"/>
      <c r="L36" s="399"/>
    </row>
    <row r="37" spans="1:16" ht="13.5" customHeight="1" thickTop="1">
      <c r="A37" s="310"/>
      <c r="B37" s="72"/>
      <c r="C37" s="250" t="s">
        <v>195</v>
      </c>
      <c r="D37" s="81"/>
      <c r="E37" s="82"/>
      <c r="F37" s="82"/>
      <c r="G37" s="82"/>
      <c r="H37" s="82"/>
      <c r="I37" s="73"/>
      <c r="J37" s="250" t="s">
        <v>195</v>
      </c>
      <c r="K37" s="82"/>
      <c r="L37" s="113"/>
    </row>
    <row r="38" spans="1:16" s="49" customFormat="1" ht="13.5" customHeight="1">
      <c r="A38" s="95"/>
      <c r="B38" s="82"/>
      <c r="C38" s="251" t="s">
        <v>200</v>
      </c>
      <c r="D38" s="74"/>
      <c r="E38" s="82"/>
      <c r="F38" s="82"/>
      <c r="G38" s="82"/>
      <c r="H38" s="82"/>
      <c r="I38" s="75"/>
      <c r="J38" s="251" t="s">
        <v>42</v>
      </c>
      <c r="K38" s="82"/>
      <c r="L38" s="113"/>
      <c r="N38" s="271"/>
      <c r="O38" s="271"/>
    </row>
    <row r="39" spans="1:16" ht="13.5" customHeight="1" thickBot="1">
      <c r="A39" s="310" t="str">
        <f>O17</f>
        <v>진도군</v>
      </c>
      <c r="B39" s="71"/>
      <c r="C39" s="51"/>
      <c r="D39" s="74"/>
      <c r="E39" s="82"/>
      <c r="F39" s="82"/>
      <c r="G39" s="82"/>
      <c r="H39" s="82"/>
      <c r="I39" s="75"/>
      <c r="J39" s="76"/>
      <c r="K39" s="71"/>
      <c r="L39" s="399" t="str">
        <f>O28</f>
        <v>나주시</v>
      </c>
    </row>
    <row r="40" spans="1:16" ht="13.5" customHeight="1" thickTop="1">
      <c r="A40" s="310"/>
      <c r="B40" s="61"/>
      <c r="C40" s="61"/>
      <c r="D40" s="57"/>
      <c r="E40" s="57"/>
      <c r="F40" s="57"/>
      <c r="G40" s="57"/>
      <c r="H40" s="57"/>
      <c r="I40" s="57"/>
      <c r="J40" s="61"/>
      <c r="K40" s="61"/>
      <c r="L40" s="399"/>
    </row>
  </sheetData>
  <mergeCells count="38">
    <mergeCell ref="F24:G24"/>
    <mergeCell ref="B7:E7"/>
    <mergeCell ref="H7:K7"/>
    <mergeCell ref="A2:L4"/>
    <mergeCell ref="A21:A22"/>
    <mergeCell ref="L21:L22"/>
    <mergeCell ref="C17:D17"/>
    <mergeCell ref="L15:L16"/>
    <mergeCell ref="A17:A18"/>
    <mergeCell ref="F22:G22"/>
    <mergeCell ref="A5:L5"/>
    <mergeCell ref="L35:L36"/>
    <mergeCell ref="A36:A37"/>
    <mergeCell ref="A39:A40"/>
    <mergeCell ref="L39:L40"/>
    <mergeCell ref="C33:D33"/>
    <mergeCell ref="I32:J32"/>
    <mergeCell ref="I33:J33"/>
    <mergeCell ref="A31:A32"/>
    <mergeCell ref="L31:L32"/>
    <mergeCell ref="C32:D32"/>
    <mergeCell ref="A33:A34"/>
    <mergeCell ref="A27:A28"/>
    <mergeCell ref="L27:L28"/>
    <mergeCell ref="L23:L24"/>
    <mergeCell ref="D24:E24"/>
    <mergeCell ref="L8:L9"/>
    <mergeCell ref="L17:L18"/>
    <mergeCell ref="L11:L12"/>
    <mergeCell ref="A12:A14"/>
    <mergeCell ref="A8:A9"/>
    <mergeCell ref="D25:E25"/>
    <mergeCell ref="H24:I24"/>
    <mergeCell ref="H25:I25"/>
    <mergeCell ref="A25:A26"/>
    <mergeCell ref="L25:L26"/>
    <mergeCell ref="A23:A24"/>
    <mergeCell ref="F23:G23"/>
  </mergeCells>
  <phoneticPr fontId="1" type="noConversion"/>
  <printOptions horizontalCentered="1" verticalCentered="1"/>
  <pageMargins left="0.31496062992125984" right="0.31496062992125984" top="7.874015748031496E-2" bottom="7.874015748031496E-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H4" sqref="H4"/>
    </sheetView>
  </sheetViews>
  <sheetFormatPr defaultRowHeight="16.5"/>
  <cols>
    <col min="2" max="2" width="15.375" customWidth="1"/>
    <col min="3" max="3" width="19.25" customWidth="1"/>
    <col min="4" max="4" width="15.375" customWidth="1"/>
    <col min="5" max="5" width="19.25" customWidth="1"/>
    <col min="7" max="10" width="9" style="70"/>
  </cols>
  <sheetData>
    <row r="1" spans="1:12" ht="16.5" customHeight="1">
      <c r="A1" s="301" t="s">
        <v>201</v>
      </c>
      <c r="B1" s="301"/>
      <c r="C1" s="301"/>
      <c r="D1" s="301"/>
      <c r="E1" s="301"/>
      <c r="F1" s="16"/>
    </row>
    <row r="2" spans="1:12" ht="16.5" customHeight="1">
      <c r="A2" s="301"/>
      <c r="B2" s="301"/>
      <c r="C2" s="301"/>
      <c r="D2" s="301"/>
      <c r="E2" s="301"/>
      <c r="F2" s="16"/>
    </row>
    <row r="3" spans="1:12" ht="16.5" customHeight="1">
      <c r="A3" s="301"/>
      <c r="B3" s="301"/>
      <c r="C3" s="301"/>
      <c r="D3" s="301"/>
      <c r="E3" s="301"/>
      <c r="F3" s="16"/>
    </row>
    <row r="5" spans="1:12">
      <c r="A5" s="380" t="s">
        <v>234</v>
      </c>
      <c r="B5" s="380"/>
      <c r="C5" s="380"/>
      <c r="D5" s="380"/>
      <c r="E5" s="380"/>
      <c r="F5" s="47"/>
    </row>
    <row r="6" spans="1:12">
      <c r="A6" s="50"/>
      <c r="E6" s="50"/>
    </row>
    <row r="7" spans="1:12" ht="36.75" customHeight="1">
      <c r="A7" s="50"/>
      <c r="B7" s="87" t="s">
        <v>43</v>
      </c>
      <c r="E7" s="50"/>
      <c r="G7" s="277"/>
      <c r="H7" s="277"/>
      <c r="I7" s="277"/>
      <c r="J7" s="277"/>
      <c r="K7" s="276"/>
      <c r="L7" s="276"/>
    </row>
    <row r="8" spans="1:12" ht="30" customHeight="1">
      <c r="A8" s="50"/>
      <c r="B8" s="46" t="s">
        <v>44</v>
      </c>
      <c r="C8" s="67" t="s">
        <v>71</v>
      </c>
      <c r="D8" s="46" t="s">
        <v>44</v>
      </c>
      <c r="E8" s="67" t="s">
        <v>71</v>
      </c>
      <c r="G8" s="277">
        <v>1</v>
      </c>
      <c r="H8" s="277" t="s">
        <v>265</v>
      </c>
      <c r="I8" s="277">
        <v>9</v>
      </c>
      <c r="J8" s="277" t="s">
        <v>245</v>
      </c>
      <c r="K8" s="276"/>
      <c r="L8" s="276"/>
    </row>
    <row r="9" spans="1:12" ht="30" customHeight="1">
      <c r="A9" s="50"/>
      <c r="B9" s="45">
        <v>1</v>
      </c>
      <c r="C9" s="45" t="str">
        <f t="shared" ref="C9:C16" si="0">H8</f>
        <v>여수시</v>
      </c>
      <c r="D9" s="48">
        <v>9</v>
      </c>
      <c r="E9" s="66" t="str">
        <f t="shared" ref="E9:E16" si="1">J8</f>
        <v>목포시</v>
      </c>
      <c r="G9" s="277">
        <v>2</v>
      </c>
      <c r="H9" s="277" t="s">
        <v>247</v>
      </c>
      <c r="I9" s="277">
        <v>10</v>
      </c>
      <c r="J9" s="277" t="s">
        <v>262</v>
      </c>
      <c r="K9" s="276"/>
      <c r="L9" s="276"/>
    </row>
    <row r="10" spans="1:12" ht="30" customHeight="1">
      <c r="A10" s="50"/>
      <c r="B10" s="45">
        <v>2</v>
      </c>
      <c r="C10" s="45" t="str">
        <f t="shared" si="0"/>
        <v>진도군</v>
      </c>
      <c r="D10" s="48">
        <v>10</v>
      </c>
      <c r="E10" s="66" t="str">
        <f t="shared" si="1"/>
        <v>광양시</v>
      </c>
      <c r="G10" s="277">
        <v>3</v>
      </c>
      <c r="H10" s="277" t="s">
        <v>263</v>
      </c>
      <c r="I10" s="277">
        <v>11</v>
      </c>
      <c r="J10" s="277" t="s">
        <v>256</v>
      </c>
      <c r="K10" s="276"/>
      <c r="L10" s="276"/>
    </row>
    <row r="11" spans="1:12" ht="30" customHeight="1">
      <c r="A11" s="50"/>
      <c r="B11" s="45">
        <v>3</v>
      </c>
      <c r="C11" s="45" t="str">
        <f t="shared" si="0"/>
        <v>담양군</v>
      </c>
      <c r="D11" s="48">
        <v>11</v>
      </c>
      <c r="E11" s="66" t="str">
        <f t="shared" si="1"/>
        <v>장흥군</v>
      </c>
      <c r="G11" s="277">
        <v>4</v>
      </c>
      <c r="H11" s="277" t="s">
        <v>246</v>
      </c>
      <c r="I11" s="277">
        <v>12</v>
      </c>
      <c r="J11" s="277" t="s">
        <v>253</v>
      </c>
      <c r="K11" s="276"/>
      <c r="L11" s="276"/>
    </row>
    <row r="12" spans="1:12" ht="30" customHeight="1">
      <c r="A12" s="50"/>
      <c r="B12" s="45">
        <v>4</v>
      </c>
      <c r="C12" s="45" t="str">
        <f t="shared" si="0"/>
        <v>신안군</v>
      </c>
      <c r="D12" s="48">
        <v>12</v>
      </c>
      <c r="E12" s="66" t="str">
        <f t="shared" si="1"/>
        <v>영암군</v>
      </c>
      <c r="G12" s="277">
        <v>5</v>
      </c>
      <c r="H12" s="277" t="s">
        <v>250</v>
      </c>
      <c r="I12" s="277">
        <v>13</v>
      </c>
      <c r="J12" s="277" t="s">
        <v>266</v>
      </c>
      <c r="K12" s="276"/>
      <c r="L12" s="276"/>
    </row>
    <row r="13" spans="1:12" ht="30" customHeight="1">
      <c r="A13" s="50"/>
      <c r="B13" s="45">
        <v>5</v>
      </c>
      <c r="C13" s="45" t="str">
        <f t="shared" si="0"/>
        <v>영광군</v>
      </c>
      <c r="D13" s="48">
        <v>13</v>
      </c>
      <c r="E13" s="66" t="str">
        <f t="shared" si="1"/>
        <v>순천시</v>
      </c>
      <c r="G13" s="277">
        <v>6</v>
      </c>
      <c r="H13" s="277" t="s">
        <v>252</v>
      </c>
      <c r="I13" s="277">
        <v>14</v>
      </c>
      <c r="J13" s="277" t="s">
        <v>258</v>
      </c>
      <c r="K13" s="276"/>
      <c r="L13" s="276"/>
    </row>
    <row r="14" spans="1:12" ht="30" customHeight="1">
      <c r="A14" s="50"/>
      <c r="B14" s="45">
        <v>6</v>
      </c>
      <c r="C14" s="45" t="str">
        <f t="shared" si="0"/>
        <v>무안군</v>
      </c>
      <c r="D14" s="48">
        <v>14</v>
      </c>
      <c r="E14" s="66" t="str">
        <f t="shared" si="1"/>
        <v>보성군</v>
      </c>
      <c r="G14" s="277">
        <v>7</v>
      </c>
      <c r="H14" s="277" t="s">
        <v>254</v>
      </c>
      <c r="I14" s="277">
        <v>15</v>
      </c>
      <c r="J14" s="277" t="s">
        <v>264</v>
      </c>
      <c r="K14" s="276"/>
      <c r="L14" s="276"/>
    </row>
    <row r="15" spans="1:12" ht="30" customHeight="1">
      <c r="A15" s="50"/>
      <c r="B15" s="45">
        <v>7</v>
      </c>
      <c r="C15" s="45" t="str">
        <f t="shared" si="0"/>
        <v>해남군</v>
      </c>
      <c r="D15" s="48">
        <v>15</v>
      </c>
      <c r="E15" s="66" t="str">
        <f t="shared" si="1"/>
        <v>나주시</v>
      </c>
      <c r="G15" s="277">
        <v>8</v>
      </c>
      <c r="H15" s="277" t="s">
        <v>260</v>
      </c>
      <c r="I15" s="277">
        <v>16</v>
      </c>
      <c r="J15" s="277" t="s">
        <v>255</v>
      </c>
      <c r="K15" s="276"/>
      <c r="L15" s="276"/>
    </row>
    <row r="16" spans="1:12" ht="30" customHeight="1">
      <c r="A16" s="50"/>
      <c r="B16" s="45">
        <v>8</v>
      </c>
      <c r="C16" s="45" t="str">
        <f t="shared" si="0"/>
        <v>구례군</v>
      </c>
      <c r="D16" s="48">
        <v>16</v>
      </c>
      <c r="E16" s="66" t="str">
        <f t="shared" si="1"/>
        <v>강진군</v>
      </c>
      <c r="G16" s="277"/>
      <c r="H16" s="277"/>
      <c r="I16" s="277"/>
      <c r="J16" s="277"/>
      <c r="K16" s="276"/>
      <c r="L16" s="276"/>
    </row>
  </sheetData>
  <mergeCells count="2">
    <mergeCell ref="A1:E3"/>
    <mergeCell ref="A5:E5"/>
  </mergeCells>
  <phoneticPr fontId="1" type="noConversion"/>
  <printOptions horizontalCentered="1"/>
  <pageMargins left="0.11811023622047245" right="0.70866141732283472" top="0.74803149606299213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130" zoomScaleNormal="130" workbookViewId="0">
      <selection activeCell="I15" sqref="I15"/>
    </sheetView>
  </sheetViews>
  <sheetFormatPr defaultRowHeight="16.5"/>
  <cols>
    <col min="2" max="8" width="13" customWidth="1"/>
    <col min="10" max="10" width="5.25" style="137" customWidth="1"/>
    <col min="11" max="11" width="9" style="137"/>
    <col min="12" max="12" width="5.25" style="137" customWidth="1"/>
    <col min="13" max="13" width="9" style="137"/>
    <col min="14" max="14" width="5.25" style="137" customWidth="1"/>
    <col min="15" max="15" width="9" style="137"/>
    <col min="16" max="16" width="5.25" style="137" customWidth="1"/>
    <col min="17" max="17" width="9" style="137"/>
  </cols>
  <sheetData>
    <row r="1" spans="1:17">
      <c r="A1" s="301" t="s">
        <v>57</v>
      </c>
      <c r="B1" s="301"/>
      <c r="C1" s="301"/>
      <c r="D1" s="301"/>
      <c r="E1" s="301"/>
      <c r="F1" s="301"/>
      <c r="G1" s="301"/>
      <c r="H1" s="301"/>
    </row>
    <row r="2" spans="1:17">
      <c r="A2" s="301"/>
      <c r="B2" s="301"/>
      <c r="C2" s="301"/>
      <c r="D2" s="301"/>
      <c r="E2" s="301"/>
      <c r="F2" s="301"/>
      <c r="G2" s="301"/>
      <c r="H2" s="301"/>
    </row>
    <row r="3" spans="1:17">
      <c r="A3" s="301"/>
      <c r="B3" s="301"/>
      <c r="C3" s="301"/>
      <c r="D3" s="301"/>
      <c r="E3" s="301"/>
      <c r="F3" s="301"/>
      <c r="G3" s="301"/>
      <c r="H3" s="301"/>
    </row>
    <row r="5" spans="1:17">
      <c r="A5" s="308" t="s">
        <v>235</v>
      </c>
      <c r="B5" s="308"/>
      <c r="C5" s="308"/>
      <c r="D5" s="308"/>
      <c r="E5" s="308"/>
      <c r="F5" s="308"/>
      <c r="G5" s="308"/>
      <c r="H5" s="308"/>
    </row>
    <row r="7" spans="1:17" ht="45" customHeight="1">
      <c r="B7" s="400" t="s">
        <v>59</v>
      </c>
      <c r="C7" s="402" t="s">
        <v>60</v>
      </c>
      <c r="D7" s="402"/>
      <c r="E7" s="402"/>
      <c r="F7" s="402" t="s">
        <v>61</v>
      </c>
      <c r="G7" s="402"/>
      <c r="H7" s="402"/>
      <c r="J7" s="277">
        <v>1</v>
      </c>
      <c r="K7" s="277" t="s">
        <v>247</v>
      </c>
      <c r="L7" s="277">
        <v>7</v>
      </c>
      <c r="M7" s="277" t="s">
        <v>260</v>
      </c>
      <c r="N7" s="277">
        <v>13</v>
      </c>
      <c r="O7" s="277" t="s">
        <v>257</v>
      </c>
      <c r="P7" s="277">
        <v>19</v>
      </c>
      <c r="Q7" s="277" t="s">
        <v>264</v>
      </c>
    </row>
    <row r="8" spans="1:17" ht="45" customHeight="1">
      <c r="B8" s="401"/>
      <c r="C8" s="83" t="s">
        <v>62</v>
      </c>
      <c r="D8" s="83" t="s">
        <v>63</v>
      </c>
      <c r="E8" s="83" t="s">
        <v>64</v>
      </c>
      <c r="F8" s="83" t="s">
        <v>65</v>
      </c>
      <c r="G8" s="83" t="s">
        <v>66</v>
      </c>
      <c r="H8" s="83" t="s">
        <v>67</v>
      </c>
      <c r="J8" s="277">
        <v>2</v>
      </c>
      <c r="K8" s="277" t="s">
        <v>266</v>
      </c>
      <c r="L8" s="277">
        <v>8</v>
      </c>
      <c r="M8" s="277" t="s">
        <v>258</v>
      </c>
      <c r="N8" s="277">
        <v>14</v>
      </c>
      <c r="O8" s="277" t="s">
        <v>255</v>
      </c>
      <c r="P8" s="277">
        <v>20</v>
      </c>
      <c r="Q8" s="277" t="s">
        <v>246</v>
      </c>
    </row>
    <row r="9" spans="1:17" ht="45" customHeight="1">
      <c r="B9" s="83">
        <v>1</v>
      </c>
      <c r="C9" s="135" t="str">
        <f>K7</f>
        <v>진도군</v>
      </c>
      <c r="D9" s="135" t="str">
        <f>K8</f>
        <v>순천시</v>
      </c>
      <c r="E9" s="135" t="str">
        <f>K9</f>
        <v>장성군</v>
      </c>
      <c r="F9" s="135" t="str">
        <f>K10</f>
        <v>영암군</v>
      </c>
      <c r="G9" s="135" t="str">
        <f>K11</f>
        <v>담양군</v>
      </c>
      <c r="H9" s="135" t="str">
        <f>K12</f>
        <v>무안군</v>
      </c>
      <c r="J9" s="277">
        <v>3</v>
      </c>
      <c r="K9" s="277" t="s">
        <v>249</v>
      </c>
      <c r="L9" s="277">
        <v>9</v>
      </c>
      <c r="M9" s="277" t="s">
        <v>256</v>
      </c>
      <c r="N9" s="277">
        <v>15</v>
      </c>
      <c r="O9" s="277" t="s">
        <v>254</v>
      </c>
      <c r="P9" s="277">
        <v>21</v>
      </c>
      <c r="Q9" s="277" t="s">
        <v>250</v>
      </c>
    </row>
    <row r="10" spans="1:17" ht="45" customHeight="1">
      <c r="B10" s="83">
        <v>2</v>
      </c>
      <c r="C10" s="135" t="str">
        <f>M7</f>
        <v>구례군</v>
      </c>
      <c r="D10" s="135" t="str">
        <f>M8</f>
        <v>보성군</v>
      </c>
      <c r="E10" s="135" t="str">
        <f>M9</f>
        <v>장흥군</v>
      </c>
      <c r="F10" s="135" t="str">
        <f>M10</f>
        <v>고흥군</v>
      </c>
      <c r="G10" s="135" t="str">
        <f>M11</f>
        <v>완도군</v>
      </c>
      <c r="H10" s="135" t="str">
        <f>M12</f>
        <v>목포시</v>
      </c>
      <c r="J10" s="277">
        <v>4</v>
      </c>
      <c r="K10" s="277" t="s">
        <v>253</v>
      </c>
      <c r="L10" s="277">
        <v>10</v>
      </c>
      <c r="M10" s="277" t="s">
        <v>259</v>
      </c>
      <c r="N10" s="277">
        <v>16</v>
      </c>
      <c r="O10" s="277" t="s">
        <v>265</v>
      </c>
      <c r="P10" s="277">
        <v>22</v>
      </c>
      <c r="Q10" s="277" t="s">
        <v>261</v>
      </c>
    </row>
    <row r="11" spans="1:17" ht="45" customHeight="1">
      <c r="B11" s="83">
        <v>3</v>
      </c>
      <c r="C11" s="135" t="str">
        <f>O7</f>
        <v>화순군</v>
      </c>
      <c r="D11" s="135" t="str">
        <f>O8</f>
        <v>강진군</v>
      </c>
      <c r="E11" s="135" t="str">
        <f>O9</f>
        <v>해남군</v>
      </c>
      <c r="F11" s="135" t="str">
        <f>O10</f>
        <v>여수시</v>
      </c>
      <c r="G11" s="135" t="str">
        <f>O11</f>
        <v>광양시</v>
      </c>
      <c r="H11" s="135" t="str">
        <f>O12</f>
        <v>함평군</v>
      </c>
      <c r="J11" s="277">
        <v>5</v>
      </c>
      <c r="K11" s="277" t="s">
        <v>263</v>
      </c>
      <c r="L11" s="277">
        <v>11</v>
      </c>
      <c r="M11" s="277" t="s">
        <v>248</v>
      </c>
      <c r="N11" s="277">
        <v>17</v>
      </c>
      <c r="O11" s="277" t="s">
        <v>262</v>
      </c>
      <c r="P11" s="277"/>
      <c r="Q11" s="277"/>
    </row>
    <row r="12" spans="1:17" ht="45" customHeight="1">
      <c r="B12" s="83">
        <v>4</v>
      </c>
      <c r="C12" s="135" t="str">
        <f>Q7</f>
        <v>나주시</v>
      </c>
      <c r="D12" s="135" t="str">
        <f>Q8</f>
        <v>신안군</v>
      </c>
      <c r="E12" s="135" t="str">
        <f>Q9</f>
        <v>영광군</v>
      </c>
      <c r="F12" s="135" t="str">
        <f>Q10</f>
        <v>곡성군</v>
      </c>
      <c r="G12" s="85"/>
      <c r="H12" s="85"/>
      <c r="J12" s="277">
        <v>6</v>
      </c>
      <c r="K12" s="277" t="s">
        <v>252</v>
      </c>
      <c r="L12" s="277">
        <v>12</v>
      </c>
      <c r="M12" s="277" t="s">
        <v>245</v>
      </c>
      <c r="N12" s="277">
        <v>18</v>
      </c>
      <c r="O12" s="277" t="s">
        <v>251</v>
      </c>
      <c r="P12" s="277"/>
      <c r="Q12" s="277"/>
    </row>
    <row r="13" spans="1:17">
      <c r="J13" s="282"/>
      <c r="K13" s="282"/>
      <c r="L13" s="282"/>
      <c r="M13" s="282"/>
      <c r="N13" s="282"/>
      <c r="O13" s="282"/>
      <c r="P13" s="282"/>
      <c r="Q13" s="282"/>
    </row>
  </sheetData>
  <mergeCells count="5">
    <mergeCell ref="A1:H3"/>
    <mergeCell ref="A5:H5"/>
    <mergeCell ref="B7:B8"/>
    <mergeCell ref="C7:E7"/>
    <mergeCell ref="F7:H7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45" zoomScaleNormal="145" workbookViewId="0">
      <selection activeCell="F11" sqref="F11"/>
    </sheetView>
  </sheetViews>
  <sheetFormatPr defaultRowHeight="16.5"/>
  <cols>
    <col min="2" max="2" width="15.375" customWidth="1"/>
    <col min="3" max="3" width="19.25" customWidth="1"/>
    <col min="4" max="4" width="15.375" customWidth="1"/>
    <col min="5" max="5" width="19.25" customWidth="1"/>
    <col min="7" max="10" width="9" style="70"/>
  </cols>
  <sheetData>
    <row r="1" spans="1:11">
      <c r="A1" s="301" t="s">
        <v>202</v>
      </c>
      <c r="B1" s="301"/>
      <c r="C1" s="301"/>
      <c r="D1" s="301"/>
      <c r="E1" s="301"/>
    </row>
    <row r="2" spans="1:11">
      <c r="A2" s="301"/>
      <c r="B2" s="301"/>
      <c r="C2" s="301"/>
      <c r="D2" s="301"/>
      <c r="E2" s="301"/>
    </row>
    <row r="3" spans="1:11">
      <c r="A3" s="301"/>
      <c r="B3" s="301"/>
      <c r="C3" s="301"/>
      <c r="D3" s="301"/>
      <c r="E3" s="301"/>
    </row>
    <row r="4" spans="1:11">
      <c r="A4" s="308" t="s">
        <v>236</v>
      </c>
      <c r="B4" s="308"/>
      <c r="C4" s="308"/>
      <c r="D4" s="308"/>
      <c r="E4" s="308"/>
    </row>
    <row r="6" spans="1:11" ht="27.95" customHeight="1">
      <c r="B6" s="83" t="s">
        <v>68</v>
      </c>
      <c r="C6" s="88" t="s">
        <v>70</v>
      </c>
      <c r="D6" s="83" t="s">
        <v>68</v>
      </c>
      <c r="E6" s="88" t="s">
        <v>69</v>
      </c>
      <c r="G6" s="277">
        <v>1</v>
      </c>
      <c r="H6" s="277" t="s">
        <v>290</v>
      </c>
      <c r="I6" s="277">
        <v>11</v>
      </c>
      <c r="J6" s="277" t="s">
        <v>300</v>
      </c>
      <c r="K6" s="280"/>
    </row>
    <row r="7" spans="1:11" ht="27.95" customHeight="1">
      <c r="B7" s="84">
        <v>1</v>
      </c>
      <c r="C7" s="84" t="str">
        <f t="shared" ref="C7:C16" si="0">H6</f>
        <v>보성군</v>
      </c>
      <c r="D7" s="84">
        <v>11</v>
      </c>
      <c r="E7" s="84" t="str">
        <f t="shared" ref="E7:E15" si="1">J6</f>
        <v>해남군</v>
      </c>
      <c r="G7" s="277">
        <v>2</v>
      </c>
      <c r="H7" s="277" t="s">
        <v>291</v>
      </c>
      <c r="I7" s="277">
        <v>12</v>
      </c>
      <c r="J7" s="277" t="s">
        <v>301</v>
      </c>
      <c r="K7" s="280"/>
    </row>
    <row r="8" spans="1:11" ht="27.95" customHeight="1">
      <c r="B8" s="84">
        <v>2</v>
      </c>
      <c r="C8" s="84" t="str">
        <f t="shared" si="0"/>
        <v>여수시</v>
      </c>
      <c r="D8" s="84">
        <v>12</v>
      </c>
      <c r="E8" s="84" t="str">
        <f t="shared" si="1"/>
        <v>장흥군</v>
      </c>
      <c r="G8" s="277">
        <v>3</v>
      </c>
      <c r="H8" s="277" t="s">
        <v>292</v>
      </c>
      <c r="I8" s="277">
        <v>13</v>
      </c>
      <c r="J8" s="277" t="s">
        <v>302</v>
      </c>
      <c r="K8" s="280"/>
    </row>
    <row r="9" spans="1:11" ht="27.95" customHeight="1">
      <c r="B9" s="84">
        <v>3</v>
      </c>
      <c r="C9" s="84" t="str">
        <f t="shared" si="0"/>
        <v>영암군</v>
      </c>
      <c r="D9" s="84">
        <v>13</v>
      </c>
      <c r="E9" s="84" t="str">
        <f t="shared" si="1"/>
        <v>강진군</v>
      </c>
      <c r="G9" s="277">
        <v>4</v>
      </c>
      <c r="H9" s="277" t="s">
        <v>293</v>
      </c>
      <c r="I9" s="277">
        <v>14</v>
      </c>
      <c r="J9" s="277" t="s">
        <v>303</v>
      </c>
      <c r="K9" s="280"/>
    </row>
    <row r="10" spans="1:11" ht="27.95" customHeight="1">
      <c r="B10" s="84">
        <v>4</v>
      </c>
      <c r="C10" s="84" t="str">
        <f t="shared" si="0"/>
        <v>담양군</v>
      </c>
      <c r="D10" s="84">
        <v>14</v>
      </c>
      <c r="E10" s="84" t="str">
        <f t="shared" si="1"/>
        <v>나주시</v>
      </c>
      <c r="G10" s="277">
        <v>5</v>
      </c>
      <c r="H10" s="277" t="s">
        <v>294</v>
      </c>
      <c r="I10" s="277">
        <v>15</v>
      </c>
      <c r="J10" s="277" t="s">
        <v>304</v>
      </c>
      <c r="K10" s="280"/>
    </row>
    <row r="11" spans="1:11" ht="27.95" customHeight="1">
      <c r="B11" s="84">
        <v>5</v>
      </c>
      <c r="C11" s="84" t="str">
        <f t="shared" si="0"/>
        <v>구례군</v>
      </c>
      <c r="D11" s="84">
        <v>15</v>
      </c>
      <c r="E11" s="84" t="str">
        <f t="shared" si="1"/>
        <v>영광군</v>
      </c>
      <c r="G11" s="277">
        <v>6</v>
      </c>
      <c r="H11" s="277" t="s">
        <v>295</v>
      </c>
      <c r="I11" s="277">
        <v>16</v>
      </c>
      <c r="J11" s="277" t="s">
        <v>305</v>
      </c>
      <c r="K11" s="280"/>
    </row>
    <row r="12" spans="1:11" ht="27.95" customHeight="1">
      <c r="B12" s="84">
        <v>6</v>
      </c>
      <c r="C12" s="84" t="str">
        <f t="shared" si="0"/>
        <v>신안군</v>
      </c>
      <c r="D12" s="84">
        <v>16</v>
      </c>
      <c r="E12" s="84" t="str">
        <f t="shared" si="1"/>
        <v>목포시</v>
      </c>
      <c r="G12" s="277">
        <v>7</v>
      </c>
      <c r="H12" s="277" t="s">
        <v>296</v>
      </c>
      <c r="I12" s="277">
        <v>17</v>
      </c>
      <c r="J12" s="277" t="s">
        <v>306</v>
      </c>
      <c r="K12" s="280"/>
    </row>
    <row r="13" spans="1:11" ht="27.95" customHeight="1">
      <c r="B13" s="84">
        <v>7</v>
      </c>
      <c r="C13" s="84" t="str">
        <f t="shared" si="0"/>
        <v>진도군</v>
      </c>
      <c r="D13" s="84">
        <v>17</v>
      </c>
      <c r="E13" s="84" t="str">
        <f t="shared" si="1"/>
        <v>곡성군</v>
      </c>
      <c r="G13" s="277">
        <v>8</v>
      </c>
      <c r="H13" s="277" t="s">
        <v>297</v>
      </c>
      <c r="I13" s="277">
        <v>18</v>
      </c>
      <c r="J13" s="277" t="s">
        <v>307</v>
      </c>
      <c r="K13" s="280"/>
    </row>
    <row r="14" spans="1:11" ht="27.95" customHeight="1">
      <c r="B14" s="84">
        <v>8</v>
      </c>
      <c r="C14" s="84" t="str">
        <f t="shared" si="0"/>
        <v>고흥군</v>
      </c>
      <c r="D14" s="84">
        <v>18</v>
      </c>
      <c r="E14" s="84" t="str">
        <f t="shared" si="1"/>
        <v>완도군</v>
      </c>
      <c r="G14" s="277">
        <v>9</v>
      </c>
      <c r="H14" s="277" t="s">
        <v>298</v>
      </c>
      <c r="I14" s="277">
        <v>19</v>
      </c>
      <c r="J14" s="277" t="s">
        <v>308</v>
      </c>
      <c r="K14" s="280"/>
    </row>
    <row r="15" spans="1:11" ht="27.95" customHeight="1">
      <c r="B15" s="84">
        <v>9</v>
      </c>
      <c r="C15" s="84" t="str">
        <f t="shared" si="0"/>
        <v>광양시</v>
      </c>
      <c r="D15" s="84">
        <v>19</v>
      </c>
      <c r="E15" s="84" t="str">
        <f t="shared" si="1"/>
        <v>화순군</v>
      </c>
      <c r="G15" s="277">
        <v>10</v>
      </c>
      <c r="H15" s="277" t="s">
        <v>299</v>
      </c>
      <c r="I15" s="277"/>
      <c r="J15" s="277"/>
      <c r="K15" s="280"/>
    </row>
    <row r="16" spans="1:11" ht="27.95" customHeight="1">
      <c r="B16" s="84">
        <v>10</v>
      </c>
      <c r="C16" s="84" t="str">
        <f t="shared" si="0"/>
        <v>순천시</v>
      </c>
      <c r="D16" s="253"/>
      <c r="E16" s="253"/>
      <c r="G16" s="277"/>
      <c r="H16" s="277"/>
      <c r="I16" s="277"/>
      <c r="J16" s="277"/>
      <c r="K16" s="280"/>
    </row>
  </sheetData>
  <mergeCells count="2">
    <mergeCell ref="A1:E3"/>
    <mergeCell ref="A4:E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zoomScale="130" zoomScaleNormal="130" workbookViewId="0">
      <selection activeCell="S6" sqref="S6"/>
    </sheetView>
  </sheetViews>
  <sheetFormatPr defaultColWidth="8.625" defaultRowHeight="16.5"/>
  <cols>
    <col min="1" max="1" width="4.125" style="49" customWidth="1"/>
    <col min="2" max="2" width="8.625" style="49" customWidth="1"/>
    <col min="3" max="3" width="2.375" style="49" customWidth="1"/>
    <col min="4" max="4" width="5.125" style="49" customWidth="1"/>
    <col min="5" max="7" width="8.625" style="49"/>
    <col min="8" max="8" width="3.625" style="49" customWidth="1"/>
    <col min="9" max="9" width="6.625" style="49" customWidth="1"/>
    <col min="10" max="10" width="8.625" style="49" customWidth="1"/>
    <col min="11" max="11" width="2.375" style="49" customWidth="1"/>
    <col min="12" max="12" width="3.625" style="49" customWidth="1"/>
    <col min="13" max="15" width="8.625" style="49"/>
    <col min="16" max="16" width="3.875" style="49" customWidth="1"/>
    <col min="17" max="18" width="8.625" style="49"/>
    <col min="19" max="22" width="8.625" style="271"/>
    <col min="23" max="16384" width="8.625" style="49"/>
  </cols>
  <sheetData>
    <row r="1" spans="2:23" ht="37.5">
      <c r="B1" s="301" t="s">
        <v>109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2:23" ht="18" customHeight="1">
      <c r="B2" s="308" t="s">
        <v>237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2:23" ht="11.1" customHeight="1">
      <c r="E3" s="403"/>
      <c r="F3" s="403"/>
      <c r="G3" s="403"/>
      <c r="H3" s="70"/>
      <c r="I3" s="70"/>
      <c r="J3" s="70"/>
      <c r="K3" s="70"/>
      <c r="M3" s="403"/>
      <c r="N3" s="403"/>
      <c r="O3" s="403"/>
    </row>
    <row r="4" spans="2:23" ht="8.1" customHeight="1" thickBot="1">
      <c r="E4" s="70"/>
      <c r="F4" s="70"/>
      <c r="G4" s="70"/>
      <c r="H4" s="70"/>
      <c r="I4" s="70"/>
      <c r="J4" s="70"/>
      <c r="K4" s="70"/>
      <c r="M4" s="70"/>
      <c r="N4" s="70"/>
      <c r="O4" s="70"/>
    </row>
    <row r="5" spans="2:23" ht="9.9499999999999993" customHeight="1">
      <c r="B5" s="305" t="s">
        <v>101</v>
      </c>
      <c r="C5" s="133"/>
      <c r="D5" s="119"/>
      <c r="E5" s="120"/>
      <c r="F5" s="120"/>
      <c r="G5" s="120"/>
      <c r="H5" s="121"/>
      <c r="I5" s="122"/>
      <c r="J5" s="305" t="s">
        <v>102</v>
      </c>
      <c r="K5" s="131"/>
      <c r="L5" s="119"/>
      <c r="M5" s="120"/>
      <c r="N5" s="120"/>
      <c r="O5" s="120"/>
      <c r="P5" s="121"/>
      <c r="S5" s="277"/>
      <c r="T5" s="277"/>
      <c r="U5" s="277"/>
      <c r="V5" s="277"/>
      <c r="W5" s="276"/>
    </row>
    <row r="6" spans="2:23">
      <c r="B6" s="306"/>
      <c r="C6" s="133"/>
      <c r="D6" s="126"/>
      <c r="E6" s="117" t="s">
        <v>79</v>
      </c>
      <c r="F6" s="139" t="str">
        <f>T6</f>
        <v>나주시</v>
      </c>
      <c r="G6" s="50"/>
      <c r="H6" s="122"/>
      <c r="I6" s="122"/>
      <c r="J6" s="306"/>
      <c r="K6" s="131"/>
      <c r="L6" s="129"/>
      <c r="M6" s="117" t="s">
        <v>82</v>
      </c>
      <c r="N6" s="139" t="str">
        <f>T9</f>
        <v>해남군</v>
      </c>
      <c r="O6" s="50"/>
      <c r="P6" s="122"/>
      <c r="S6" s="277">
        <v>1</v>
      </c>
      <c r="T6" s="277" t="s">
        <v>309</v>
      </c>
      <c r="U6" s="277">
        <v>12</v>
      </c>
      <c r="V6" s="277" t="s">
        <v>320</v>
      </c>
      <c r="W6" s="276"/>
    </row>
    <row r="7" spans="2:23">
      <c r="B7" s="306"/>
      <c r="C7" s="133"/>
      <c r="D7" s="126"/>
      <c r="E7" s="50"/>
      <c r="F7" s="50"/>
      <c r="G7" s="50"/>
      <c r="H7" s="122"/>
      <c r="I7" s="122"/>
      <c r="J7" s="306"/>
      <c r="K7" s="131"/>
      <c r="L7" s="129"/>
      <c r="M7" s="50"/>
      <c r="N7" s="50"/>
      <c r="O7" s="50"/>
      <c r="P7" s="122"/>
      <c r="S7" s="277">
        <v>2</v>
      </c>
      <c r="T7" s="277" t="s">
        <v>310</v>
      </c>
      <c r="U7" s="277">
        <v>13</v>
      </c>
      <c r="V7" s="277" t="s">
        <v>321</v>
      </c>
      <c r="W7" s="276"/>
    </row>
    <row r="8" spans="2:23">
      <c r="B8" s="306"/>
      <c r="C8" s="133"/>
      <c r="D8" s="126"/>
      <c r="E8" s="50"/>
      <c r="F8" s="50"/>
      <c r="G8" s="50"/>
      <c r="H8" s="122"/>
      <c r="I8" s="122"/>
      <c r="J8" s="306"/>
      <c r="K8" s="131"/>
      <c r="L8" s="129"/>
      <c r="M8" s="50"/>
      <c r="N8" s="50"/>
      <c r="O8" s="50"/>
      <c r="P8" s="122"/>
      <c r="S8" s="277">
        <v>3</v>
      </c>
      <c r="T8" s="277" t="s">
        <v>311</v>
      </c>
      <c r="U8" s="277">
        <v>14</v>
      </c>
      <c r="V8" s="277" t="s">
        <v>322</v>
      </c>
      <c r="W8" s="276"/>
    </row>
    <row r="9" spans="2:23">
      <c r="B9" s="306"/>
      <c r="C9" s="133"/>
      <c r="D9" s="127" t="s">
        <v>80</v>
      </c>
      <c r="E9" s="139" t="str">
        <f>T7</f>
        <v>목포시</v>
      </c>
      <c r="F9" s="117" t="s">
        <v>81</v>
      </c>
      <c r="G9" s="139" t="str">
        <f>T8</f>
        <v>진도군</v>
      </c>
      <c r="H9" s="122"/>
      <c r="I9" s="122"/>
      <c r="J9" s="306"/>
      <c r="K9" s="131"/>
      <c r="L9" s="127" t="s">
        <v>83</v>
      </c>
      <c r="M9" s="139" t="str">
        <f>T13</f>
        <v>보성군</v>
      </c>
      <c r="N9" s="117" t="s">
        <v>84</v>
      </c>
      <c r="O9" s="139" t="str">
        <f>T14</f>
        <v>곡성군</v>
      </c>
      <c r="P9" s="122"/>
      <c r="S9" s="277">
        <v>4</v>
      </c>
      <c r="T9" s="277" t="s">
        <v>312</v>
      </c>
      <c r="U9" s="277">
        <v>15</v>
      </c>
      <c r="V9" s="277" t="s">
        <v>323</v>
      </c>
      <c r="W9" s="276"/>
    </row>
    <row r="10" spans="2:23" ht="9.9499999999999993" customHeight="1" thickBot="1">
      <c r="B10" s="307"/>
      <c r="C10" s="133"/>
      <c r="D10" s="128"/>
      <c r="E10" s="124"/>
      <c r="F10" s="123"/>
      <c r="G10" s="124"/>
      <c r="H10" s="125"/>
      <c r="I10" s="122"/>
      <c r="J10" s="307"/>
      <c r="K10" s="131"/>
      <c r="L10" s="130"/>
      <c r="M10" s="124"/>
      <c r="N10" s="124"/>
      <c r="O10" s="124"/>
      <c r="P10" s="125"/>
      <c r="S10" s="277"/>
      <c r="T10" s="277"/>
      <c r="U10" s="277"/>
      <c r="V10" s="277"/>
      <c r="W10" s="276"/>
    </row>
    <row r="11" spans="2:23" ht="15" customHeight="1" thickBot="1">
      <c r="B11" s="70"/>
      <c r="C11" s="70"/>
      <c r="D11" s="116"/>
      <c r="E11" s="50"/>
      <c r="F11" s="116"/>
      <c r="G11" s="50"/>
      <c r="H11" s="50"/>
      <c r="I11" s="50"/>
      <c r="J11" s="50"/>
      <c r="K11" s="50"/>
      <c r="M11" s="50"/>
      <c r="O11" s="50"/>
      <c r="S11" s="277"/>
      <c r="T11" s="277"/>
      <c r="U11" s="277"/>
      <c r="V11" s="277"/>
      <c r="W11" s="276"/>
    </row>
    <row r="12" spans="2:23" ht="9.9499999999999993" customHeight="1">
      <c r="B12" s="305" t="s">
        <v>103</v>
      </c>
      <c r="C12" s="133"/>
      <c r="D12" s="120"/>
      <c r="E12" s="120"/>
      <c r="F12" s="120"/>
      <c r="G12" s="120"/>
      <c r="H12" s="121"/>
      <c r="I12" s="50"/>
      <c r="J12" s="305" t="s">
        <v>104</v>
      </c>
      <c r="K12" s="131"/>
      <c r="L12" s="120"/>
      <c r="M12" s="120"/>
      <c r="N12" s="120"/>
      <c r="O12" s="120"/>
      <c r="P12" s="121"/>
      <c r="S12" s="277"/>
      <c r="T12" s="277"/>
      <c r="U12" s="277"/>
      <c r="V12" s="277"/>
      <c r="W12" s="276"/>
    </row>
    <row r="13" spans="2:23" ht="17.100000000000001" customHeight="1">
      <c r="B13" s="306"/>
      <c r="C13" s="133"/>
      <c r="D13" s="117"/>
      <c r="E13" s="117" t="s">
        <v>85</v>
      </c>
      <c r="F13" s="139" t="str">
        <f>T15</f>
        <v>고흥군</v>
      </c>
      <c r="G13" s="50"/>
      <c r="H13" s="122"/>
      <c r="I13" s="50"/>
      <c r="J13" s="306"/>
      <c r="K13" s="131"/>
      <c r="L13" s="117"/>
      <c r="M13" s="117" t="s">
        <v>88</v>
      </c>
      <c r="N13" s="139" t="str">
        <f>T21</f>
        <v>신안군</v>
      </c>
      <c r="O13" s="50"/>
      <c r="P13" s="122"/>
      <c r="S13" s="277">
        <v>5</v>
      </c>
      <c r="T13" s="277" t="s">
        <v>313</v>
      </c>
      <c r="U13" s="277">
        <v>16</v>
      </c>
      <c r="V13" s="277" t="s">
        <v>324</v>
      </c>
      <c r="W13" s="276"/>
    </row>
    <row r="14" spans="2:23" ht="17.100000000000001" customHeight="1">
      <c r="B14" s="306"/>
      <c r="C14" s="133"/>
      <c r="D14" s="117"/>
      <c r="E14" s="50"/>
      <c r="F14" s="50"/>
      <c r="G14" s="50"/>
      <c r="H14" s="122"/>
      <c r="I14" s="50"/>
      <c r="J14" s="306"/>
      <c r="K14" s="131"/>
      <c r="L14" s="117"/>
      <c r="M14" s="50"/>
      <c r="N14" s="50"/>
      <c r="O14" s="50"/>
      <c r="P14" s="122"/>
      <c r="S14" s="277">
        <v>6</v>
      </c>
      <c r="T14" s="277" t="s">
        <v>314</v>
      </c>
      <c r="U14" s="277">
        <v>17</v>
      </c>
      <c r="V14" s="277" t="s">
        <v>325</v>
      </c>
      <c r="W14" s="276"/>
    </row>
    <row r="15" spans="2:23" ht="17.100000000000001" customHeight="1">
      <c r="B15" s="306"/>
      <c r="C15" s="133"/>
      <c r="D15" s="117"/>
      <c r="E15" s="50"/>
      <c r="F15" s="50"/>
      <c r="G15" s="50"/>
      <c r="H15" s="122"/>
      <c r="I15" s="50"/>
      <c r="J15" s="306"/>
      <c r="K15" s="131"/>
      <c r="L15" s="117"/>
      <c r="M15" s="50"/>
      <c r="N15" s="50"/>
      <c r="O15" s="50"/>
      <c r="P15" s="122"/>
      <c r="S15" s="277">
        <v>7</v>
      </c>
      <c r="T15" s="277" t="s">
        <v>315</v>
      </c>
      <c r="U15" s="277">
        <v>18</v>
      </c>
      <c r="V15" s="277" t="s">
        <v>326</v>
      </c>
      <c r="W15" s="276"/>
    </row>
    <row r="16" spans="2:23" ht="17.100000000000001" customHeight="1">
      <c r="B16" s="306"/>
      <c r="C16" s="133"/>
      <c r="D16" s="117" t="s">
        <v>86</v>
      </c>
      <c r="E16" s="139" t="str">
        <f>T16</f>
        <v>완도군</v>
      </c>
      <c r="F16" s="117" t="s">
        <v>87</v>
      </c>
      <c r="G16" s="139" t="str">
        <f>T20</f>
        <v>영암군</v>
      </c>
      <c r="H16" s="122"/>
      <c r="I16" s="50"/>
      <c r="J16" s="306"/>
      <c r="K16" s="131"/>
      <c r="L16" s="117" t="s">
        <v>89</v>
      </c>
      <c r="M16" s="139" t="str">
        <f>T22</f>
        <v>광양시</v>
      </c>
      <c r="N16" s="117" t="s">
        <v>90</v>
      </c>
      <c r="O16" s="139" t="str">
        <f>V6</f>
        <v>함평군</v>
      </c>
      <c r="P16" s="122"/>
      <c r="S16" s="277">
        <v>8</v>
      </c>
      <c r="T16" s="277" t="s">
        <v>316</v>
      </c>
      <c r="U16" s="277">
        <v>19</v>
      </c>
      <c r="V16" s="277" t="s">
        <v>327</v>
      </c>
      <c r="W16" s="276"/>
    </row>
    <row r="17" spans="2:23" ht="9.9499999999999993" customHeight="1" thickBot="1">
      <c r="B17" s="307"/>
      <c r="C17" s="133"/>
      <c r="D17" s="123"/>
      <c r="E17" s="124"/>
      <c r="F17" s="124"/>
      <c r="G17" s="124"/>
      <c r="H17" s="125"/>
      <c r="I17" s="50"/>
      <c r="J17" s="307"/>
      <c r="K17" s="131"/>
      <c r="L17" s="123"/>
      <c r="M17" s="124"/>
      <c r="N17" s="124"/>
      <c r="O17" s="124"/>
      <c r="P17" s="125"/>
      <c r="S17" s="277"/>
      <c r="T17" s="277"/>
      <c r="U17" s="277"/>
      <c r="V17" s="277"/>
      <c r="W17" s="276"/>
    </row>
    <row r="18" spans="2:23" ht="15" customHeight="1" thickBot="1">
      <c r="B18" s="70"/>
      <c r="C18" s="70"/>
      <c r="D18" s="116"/>
      <c r="E18" s="50"/>
      <c r="G18" s="50"/>
      <c r="H18" s="50"/>
      <c r="I18" s="50"/>
      <c r="J18" s="50"/>
      <c r="K18" s="50"/>
      <c r="L18" s="116"/>
      <c r="M18" s="50"/>
      <c r="O18" s="50"/>
      <c r="S18" s="277"/>
      <c r="T18" s="277"/>
      <c r="U18" s="277"/>
      <c r="V18" s="277"/>
      <c r="W18" s="276"/>
    </row>
    <row r="19" spans="2:23" ht="9.9499999999999993" customHeight="1">
      <c r="B19" s="305" t="s">
        <v>105</v>
      </c>
      <c r="C19" s="133"/>
      <c r="D19" s="132"/>
      <c r="E19" s="120"/>
      <c r="F19" s="120"/>
      <c r="G19" s="120"/>
      <c r="H19" s="121"/>
      <c r="I19" s="50"/>
      <c r="J19" s="305" t="s">
        <v>106</v>
      </c>
      <c r="K19" s="131"/>
      <c r="L19" s="132"/>
      <c r="M19" s="120"/>
      <c r="N19" s="120"/>
      <c r="O19" s="120"/>
      <c r="P19" s="121"/>
      <c r="S19" s="277"/>
      <c r="T19" s="277"/>
      <c r="U19" s="277"/>
      <c r="V19" s="277"/>
      <c r="W19" s="276"/>
    </row>
    <row r="20" spans="2:23" ht="17.100000000000001" customHeight="1">
      <c r="B20" s="306"/>
      <c r="C20" s="133"/>
      <c r="D20" s="117"/>
      <c r="E20" s="50" t="s">
        <v>91</v>
      </c>
      <c r="F20" s="139" t="str">
        <f>V7</f>
        <v>순천시</v>
      </c>
      <c r="G20" s="50"/>
      <c r="H20" s="122"/>
      <c r="I20" s="50"/>
      <c r="J20" s="306"/>
      <c r="K20" s="131"/>
      <c r="L20" s="117"/>
      <c r="M20" s="117" t="s">
        <v>94</v>
      </c>
      <c r="N20" s="139" t="str">
        <f>V13</f>
        <v>무안군</v>
      </c>
      <c r="O20" s="50"/>
      <c r="P20" s="122"/>
      <c r="S20" s="277">
        <v>9</v>
      </c>
      <c r="T20" s="277" t="s">
        <v>317</v>
      </c>
      <c r="U20" s="277">
        <v>20</v>
      </c>
      <c r="V20" s="277" t="s">
        <v>328</v>
      </c>
      <c r="W20" s="276"/>
    </row>
    <row r="21" spans="2:23" ht="17.100000000000001" customHeight="1">
      <c r="B21" s="306"/>
      <c r="C21" s="133"/>
      <c r="D21" s="117"/>
      <c r="E21" s="50"/>
      <c r="F21" s="50"/>
      <c r="G21" s="50"/>
      <c r="H21" s="122"/>
      <c r="I21" s="50"/>
      <c r="J21" s="306"/>
      <c r="K21" s="131"/>
      <c r="L21" s="117"/>
      <c r="M21" s="50"/>
      <c r="N21" s="50"/>
      <c r="O21" s="50"/>
      <c r="P21" s="122"/>
      <c r="S21" s="277">
        <v>10</v>
      </c>
      <c r="T21" s="277" t="s">
        <v>318</v>
      </c>
      <c r="U21" s="277">
        <v>21</v>
      </c>
      <c r="V21" s="277" t="s">
        <v>329</v>
      </c>
      <c r="W21" s="276"/>
    </row>
    <row r="22" spans="2:23" ht="17.100000000000001" customHeight="1">
      <c r="B22" s="306"/>
      <c r="C22" s="133"/>
      <c r="D22" s="117"/>
      <c r="E22" s="50"/>
      <c r="F22" s="50"/>
      <c r="G22" s="50"/>
      <c r="H22" s="122"/>
      <c r="I22" s="50"/>
      <c r="J22" s="306"/>
      <c r="K22" s="131"/>
      <c r="L22" s="117"/>
      <c r="M22" s="50"/>
      <c r="N22" s="50"/>
      <c r="O22" s="50"/>
      <c r="P22" s="122"/>
      <c r="S22" s="277">
        <v>11</v>
      </c>
      <c r="T22" s="277" t="s">
        <v>319</v>
      </c>
      <c r="U22" s="277">
        <v>22</v>
      </c>
      <c r="V22" s="277" t="s">
        <v>330</v>
      </c>
      <c r="W22" s="276"/>
    </row>
    <row r="23" spans="2:23" ht="17.100000000000001" customHeight="1">
      <c r="B23" s="306"/>
      <c r="C23" s="133"/>
      <c r="D23" s="117" t="s">
        <v>92</v>
      </c>
      <c r="E23" s="139" t="str">
        <f>V8</f>
        <v>영광군</v>
      </c>
      <c r="F23" s="117" t="s">
        <v>93</v>
      </c>
      <c r="G23" s="273" t="str">
        <f>V9</f>
        <v>강진군</v>
      </c>
      <c r="H23" s="122"/>
      <c r="I23" s="50"/>
      <c r="J23" s="306"/>
      <c r="K23" s="131"/>
      <c r="L23" s="117" t="s">
        <v>95</v>
      </c>
      <c r="M23" s="139" t="str">
        <f>V14</f>
        <v>장성군</v>
      </c>
      <c r="N23" s="117" t="s">
        <v>96</v>
      </c>
      <c r="O23" s="139" t="str">
        <f>V15</f>
        <v>장흥군</v>
      </c>
      <c r="P23" s="122"/>
      <c r="S23" s="283"/>
      <c r="T23" s="277"/>
      <c r="U23" s="277"/>
      <c r="V23" s="277"/>
      <c r="W23" s="276"/>
    </row>
    <row r="24" spans="2:23" ht="9.9499999999999993" customHeight="1" thickBot="1">
      <c r="B24" s="307"/>
      <c r="C24" s="133"/>
      <c r="D24" s="123"/>
      <c r="E24" s="124"/>
      <c r="F24" s="123"/>
      <c r="G24" s="124"/>
      <c r="H24" s="125"/>
      <c r="I24" s="50"/>
      <c r="J24" s="307"/>
      <c r="K24" s="131"/>
      <c r="L24" s="123"/>
      <c r="M24" s="124"/>
      <c r="N24" s="123"/>
      <c r="O24" s="124"/>
      <c r="P24" s="125"/>
      <c r="S24" s="277"/>
      <c r="T24" s="277"/>
      <c r="U24" s="277"/>
      <c r="V24" s="277"/>
      <c r="W24" s="276"/>
    </row>
    <row r="25" spans="2:23" ht="15" customHeight="1" thickBot="1">
      <c r="B25" s="70"/>
      <c r="C25" s="70"/>
      <c r="D25" s="116"/>
      <c r="E25" s="50"/>
      <c r="F25" s="116"/>
      <c r="G25" s="50"/>
      <c r="H25" s="50"/>
      <c r="I25" s="50"/>
      <c r="J25" s="50"/>
      <c r="K25" s="50"/>
      <c r="L25" s="116"/>
      <c r="M25" s="50"/>
      <c r="N25" s="116"/>
      <c r="O25" s="50"/>
      <c r="S25" s="277"/>
      <c r="T25" s="277"/>
      <c r="U25" s="277"/>
      <c r="V25" s="277"/>
      <c r="W25" s="276"/>
    </row>
    <row r="26" spans="2:23" ht="9.9499999999999993" customHeight="1">
      <c r="B26" s="305" t="s">
        <v>107</v>
      </c>
      <c r="C26" s="133"/>
      <c r="D26" s="132"/>
      <c r="E26" s="120"/>
      <c r="F26" s="120"/>
      <c r="G26" s="120"/>
      <c r="H26" s="121"/>
      <c r="I26" s="50"/>
      <c r="J26" s="298" t="s">
        <v>108</v>
      </c>
      <c r="L26" s="138"/>
      <c r="M26" s="120"/>
      <c r="N26" s="120"/>
      <c r="O26" s="120"/>
      <c r="P26" s="121"/>
    </row>
    <row r="27" spans="2:23" ht="17.100000000000001" customHeight="1">
      <c r="B27" s="306"/>
      <c r="C27" s="133"/>
      <c r="D27" s="117"/>
      <c r="E27" s="50"/>
      <c r="F27" s="50"/>
      <c r="G27" s="50"/>
      <c r="H27" s="122"/>
      <c r="I27" s="50"/>
      <c r="J27" s="299"/>
      <c r="K27" s="50"/>
      <c r="L27" s="127"/>
      <c r="M27" s="50"/>
      <c r="N27" s="50"/>
      <c r="O27" s="50"/>
      <c r="P27" s="122"/>
    </row>
    <row r="28" spans="2:23" ht="17.100000000000001" customHeight="1">
      <c r="B28" s="306"/>
      <c r="C28" s="133"/>
      <c r="D28" s="117" t="s">
        <v>97</v>
      </c>
      <c r="E28" s="139" t="str">
        <f>V16</f>
        <v>여수시</v>
      </c>
      <c r="F28" s="50"/>
      <c r="G28" s="139" t="str">
        <f>V20</f>
        <v>화순군</v>
      </c>
      <c r="H28" s="122" t="s">
        <v>98</v>
      </c>
      <c r="I28" s="50"/>
      <c r="J28" s="299"/>
      <c r="L28" s="127" t="s">
        <v>99</v>
      </c>
      <c r="M28" s="139" t="str">
        <f>V21</f>
        <v>담양군</v>
      </c>
      <c r="N28" s="50"/>
      <c r="O28" s="139" t="str">
        <f>V22</f>
        <v>구례군</v>
      </c>
      <c r="P28" s="122" t="s">
        <v>100</v>
      </c>
    </row>
    <row r="29" spans="2:23" ht="17.100000000000001" customHeight="1">
      <c r="B29" s="306"/>
      <c r="C29" s="133"/>
      <c r="D29" s="117"/>
      <c r="E29" s="50"/>
      <c r="F29" s="50"/>
      <c r="G29" s="50"/>
      <c r="H29" s="122"/>
      <c r="I29" s="50"/>
      <c r="J29" s="299"/>
      <c r="K29" s="50"/>
      <c r="L29" s="127"/>
      <c r="M29" s="50"/>
      <c r="N29" s="50"/>
      <c r="O29" s="50"/>
      <c r="P29" s="122"/>
    </row>
    <row r="30" spans="2:23" ht="9.9499999999999993" customHeight="1" thickBot="1">
      <c r="B30" s="307"/>
      <c r="C30" s="133"/>
      <c r="D30" s="124"/>
      <c r="E30" s="124"/>
      <c r="F30" s="124"/>
      <c r="G30" s="124"/>
      <c r="H30" s="125"/>
      <c r="I30" s="50"/>
      <c r="J30" s="300"/>
      <c r="L30" s="130"/>
      <c r="M30" s="124"/>
      <c r="N30" s="124"/>
      <c r="O30" s="124"/>
      <c r="P30" s="125"/>
    </row>
  </sheetData>
  <mergeCells count="12">
    <mergeCell ref="B12:B17"/>
    <mergeCell ref="J12:J17"/>
    <mergeCell ref="B19:B24"/>
    <mergeCell ref="J19:J24"/>
    <mergeCell ref="B26:B30"/>
    <mergeCell ref="J26:J30"/>
    <mergeCell ref="B1:P1"/>
    <mergeCell ref="E3:G3"/>
    <mergeCell ref="M3:O3"/>
    <mergeCell ref="B5:B10"/>
    <mergeCell ref="J5:J10"/>
    <mergeCell ref="B2:P2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F7" sqref="F7"/>
    </sheetView>
  </sheetViews>
  <sheetFormatPr defaultRowHeight="16.5"/>
  <cols>
    <col min="2" max="2" width="15.375" customWidth="1"/>
    <col min="3" max="3" width="19.25" customWidth="1"/>
    <col min="4" max="4" width="15.375" customWidth="1"/>
    <col min="5" max="5" width="19.25" customWidth="1"/>
    <col min="7" max="10" width="9" style="70"/>
  </cols>
  <sheetData>
    <row r="1" spans="1:10">
      <c r="A1" s="301" t="s">
        <v>203</v>
      </c>
      <c r="B1" s="301"/>
      <c r="C1" s="301"/>
      <c r="D1" s="301"/>
      <c r="E1" s="301"/>
    </row>
    <row r="2" spans="1:10">
      <c r="A2" s="301"/>
      <c r="B2" s="301"/>
      <c r="C2" s="301"/>
      <c r="D2" s="301"/>
      <c r="E2" s="301"/>
    </row>
    <row r="3" spans="1:10">
      <c r="A3" s="301"/>
      <c r="B3" s="301"/>
      <c r="C3" s="301"/>
      <c r="D3" s="301"/>
      <c r="E3" s="301"/>
    </row>
    <row r="5" spans="1:10">
      <c r="A5" s="308" t="s">
        <v>238</v>
      </c>
      <c r="B5" s="308"/>
      <c r="C5" s="308"/>
      <c r="D5" s="308"/>
      <c r="E5" s="308"/>
    </row>
    <row r="6" spans="1:10">
      <c r="G6" s="277"/>
      <c r="H6" s="277"/>
      <c r="I6" s="277"/>
      <c r="J6" s="277"/>
    </row>
    <row r="7" spans="1:10" ht="27" customHeight="1">
      <c r="B7" s="83" t="s">
        <v>68</v>
      </c>
      <c r="C7" s="83" t="s">
        <v>70</v>
      </c>
      <c r="D7" s="83" t="s">
        <v>68</v>
      </c>
      <c r="E7" s="83" t="s">
        <v>70</v>
      </c>
      <c r="G7" s="277">
        <v>1</v>
      </c>
      <c r="H7" s="277" t="s">
        <v>294</v>
      </c>
      <c r="I7" s="277">
        <v>8</v>
      </c>
      <c r="J7" s="277" t="s">
        <v>298</v>
      </c>
    </row>
    <row r="8" spans="1:10" ht="27" customHeight="1">
      <c r="B8" s="66">
        <v>1</v>
      </c>
      <c r="C8" s="66" t="str">
        <f t="shared" ref="C8:C14" si="0">H7</f>
        <v>구례군</v>
      </c>
      <c r="D8" s="66">
        <v>8</v>
      </c>
      <c r="E8" s="66" t="str">
        <f t="shared" ref="E8:E13" si="1">J7</f>
        <v>광양시</v>
      </c>
      <c r="G8" s="277">
        <v>2</v>
      </c>
      <c r="H8" s="277" t="s">
        <v>305</v>
      </c>
      <c r="I8" s="277">
        <v>9</v>
      </c>
      <c r="J8" s="277" t="s">
        <v>301</v>
      </c>
    </row>
    <row r="9" spans="1:10" ht="27" customHeight="1">
      <c r="B9" s="66">
        <v>2</v>
      </c>
      <c r="C9" s="66" t="str">
        <f t="shared" si="0"/>
        <v>목포시</v>
      </c>
      <c r="D9" s="66">
        <v>9</v>
      </c>
      <c r="E9" s="66" t="str">
        <f t="shared" si="1"/>
        <v>장흥군</v>
      </c>
      <c r="G9" s="277">
        <v>3</v>
      </c>
      <c r="H9" s="277" t="s">
        <v>292</v>
      </c>
      <c r="I9" s="277">
        <v>10</v>
      </c>
      <c r="J9" s="277" t="s">
        <v>302</v>
      </c>
    </row>
    <row r="10" spans="1:10" ht="27" customHeight="1">
      <c r="B10" s="66">
        <v>3</v>
      </c>
      <c r="C10" s="66" t="str">
        <f t="shared" si="0"/>
        <v>영암군</v>
      </c>
      <c r="D10" s="66">
        <v>10</v>
      </c>
      <c r="E10" s="66" t="str">
        <f t="shared" si="1"/>
        <v>강진군</v>
      </c>
      <c r="G10" s="277">
        <v>4</v>
      </c>
      <c r="H10" s="277" t="s">
        <v>304</v>
      </c>
      <c r="I10" s="277">
        <v>11</v>
      </c>
      <c r="J10" s="277" t="s">
        <v>303</v>
      </c>
    </row>
    <row r="11" spans="1:10" ht="27" customHeight="1">
      <c r="B11" s="66">
        <v>4</v>
      </c>
      <c r="C11" s="66" t="str">
        <f t="shared" si="0"/>
        <v>영광군</v>
      </c>
      <c r="D11" s="66">
        <v>11</v>
      </c>
      <c r="E11" s="66" t="str">
        <f t="shared" si="1"/>
        <v>나주시</v>
      </c>
      <c r="G11" s="277">
        <v>5</v>
      </c>
      <c r="H11" s="277" t="s">
        <v>307</v>
      </c>
      <c r="I11" s="277">
        <v>12</v>
      </c>
      <c r="J11" s="277" t="s">
        <v>299</v>
      </c>
    </row>
    <row r="12" spans="1:10" ht="27" customHeight="1">
      <c r="B12" s="66">
        <v>5</v>
      </c>
      <c r="C12" s="66" t="str">
        <f t="shared" si="0"/>
        <v>완도군</v>
      </c>
      <c r="D12" s="66">
        <v>12</v>
      </c>
      <c r="E12" s="66" t="str">
        <f t="shared" si="1"/>
        <v>순천시</v>
      </c>
      <c r="G12" s="277">
        <v>6</v>
      </c>
      <c r="H12" s="277" t="s">
        <v>331</v>
      </c>
      <c r="I12" s="277">
        <v>13</v>
      </c>
      <c r="J12" s="277" t="s">
        <v>291</v>
      </c>
    </row>
    <row r="13" spans="1:10" ht="27" customHeight="1">
      <c r="B13" s="66">
        <v>6</v>
      </c>
      <c r="C13" s="66" t="str">
        <f t="shared" si="0"/>
        <v>함평군</v>
      </c>
      <c r="D13" s="66">
        <v>13</v>
      </c>
      <c r="E13" s="66" t="str">
        <f t="shared" si="1"/>
        <v>여수시</v>
      </c>
      <c r="G13" s="277">
        <v>7</v>
      </c>
      <c r="H13" s="277" t="s">
        <v>308</v>
      </c>
      <c r="I13" s="277">
        <v>14</v>
      </c>
      <c r="J13" s="277" t="s">
        <v>300</v>
      </c>
    </row>
    <row r="14" spans="1:10" ht="27" customHeight="1">
      <c r="B14" s="66">
        <v>7</v>
      </c>
      <c r="C14" s="66" t="str">
        <f t="shared" si="0"/>
        <v>화순군</v>
      </c>
      <c r="D14" s="66">
        <v>14</v>
      </c>
      <c r="E14" s="66" t="str">
        <f>J13</f>
        <v>해남군</v>
      </c>
      <c r="G14" s="277"/>
      <c r="H14" s="277"/>
      <c r="I14" s="277"/>
      <c r="J14" s="277"/>
    </row>
    <row r="15" spans="1:10">
      <c r="G15" s="277"/>
      <c r="H15" s="277"/>
      <c r="I15" s="277"/>
      <c r="J15" s="277"/>
    </row>
  </sheetData>
  <mergeCells count="2">
    <mergeCell ref="A1:E3"/>
    <mergeCell ref="A5:E5"/>
  </mergeCells>
  <phoneticPr fontId="1" type="noConversion"/>
  <printOptions horizontalCentered="1"/>
  <pageMargins left="0.11811023622047245" right="0.905511811023622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zoomScale="130" zoomScaleNormal="130" workbookViewId="0">
      <selection activeCell="X6" sqref="X6"/>
    </sheetView>
  </sheetViews>
  <sheetFormatPr defaultColWidth="8.625" defaultRowHeight="16.5"/>
  <cols>
    <col min="1" max="1" width="8.625" style="170"/>
    <col min="2" max="7" width="4.875" style="49" customWidth="1"/>
    <col min="8" max="9" width="5.25" style="49" customWidth="1"/>
    <col min="10" max="10" width="6.125" style="49" customWidth="1"/>
    <col min="11" max="11" width="7.875" style="49" customWidth="1"/>
    <col min="12" max="12" width="5.125" style="49" customWidth="1"/>
    <col min="13" max="13" width="5.125" style="44" customWidth="1"/>
    <col min="14" max="15" width="5.375" style="49" customWidth="1"/>
    <col min="16" max="17" width="5.25" style="70" customWidth="1"/>
    <col min="18" max="19" width="5.25" style="49" customWidth="1"/>
    <col min="20" max="16384" width="8.625" style="49"/>
  </cols>
  <sheetData>
    <row r="1" spans="1:24" ht="16.5" customHeight="1">
      <c r="A1" s="379" t="s">
        <v>222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</row>
    <row r="2" spans="1:24" ht="16.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</row>
    <row r="3" spans="1:24" ht="16.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</row>
    <row r="4" spans="1:24">
      <c r="A4" s="380" t="s">
        <v>240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V4" s="276"/>
      <c r="W4" s="276"/>
      <c r="X4" s="276"/>
    </row>
    <row r="5" spans="1:24" ht="14.1" customHeight="1" thickBot="1">
      <c r="A5" s="385" t="str">
        <f>W5</f>
        <v>여수시</v>
      </c>
      <c r="B5" s="386"/>
      <c r="C5" s="386"/>
      <c r="D5" s="386"/>
      <c r="E5" s="386"/>
      <c r="F5" s="161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161"/>
      <c r="R5" s="161"/>
      <c r="S5" s="161"/>
      <c r="T5" s="429" t="str">
        <f>W13</f>
        <v>장흥군</v>
      </c>
      <c r="V5" s="276">
        <v>1</v>
      </c>
      <c r="W5" s="276" t="s">
        <v>291</v>
      </c>
      <c r="X5" s="276"/>
    </row>
    <row r="6" spans="1:24" ht="14.1" customHeight="1" thickTop="1">
      <c r="A6" s="385"/>
      <c r="B6" s="404" t="s">
        <v>205</v>
      </c>
      <c r="C6" s="404"/>
      <c r="D6" s="404"/>
      <c r="E6" s="404"/>
      <c r="F6" s="405"/>
      <c r="G6" s="412"/>
      <c r="H6" s="320"/>
      <c r="I6" s="320"/>
      <c r="J6" s="320"/>
      <c r="K6" s="320"/>
      <c r="L6" s="320"/>
      <c r="M6" s="320"/>
      <c r="N6" s="320"/>
      <c r="O6" s="321"/>
      <c r="P6" s="417" t="s">
        <v>207</v>
      </c>
      <c r="Q6" s="404"/>
      <c r="R6" s="404"/>
      <c r="S6" s="404"/>
      <c r="T6" s="429"/>
      <c r="V6" s="276">
        <v>2</v>
      </c>
      <c r="W6" s="276" t="s">
        <v>292</v>
      </c>
      <c r="X6" s="276"/>
    </row>
    <row r="7" spans="1:24" ht="14.1" customHeight="1" thickBot="1">
      <c r="A7" s="155"/>
      <c r="B7" s="406">
        <v>0.375</v>
      </c>
      <c r="C7" s="406"/>
      <c r="D7" s="406"/>
      <c r="E7" s="406"/>
      <c r="F7" s="407"/>
      <c r="G7" s="420"/>
      <c r="H7" s="320"/>
      <c r="I7" s="320"/>
      <c r="J7" s="320"/>
      <c r="K7" s="320"/>
      <c r="L7" s="320"/>
      <c r="M7" s="320"/>
      <c r="N7" s="326"/>
      <c r="O7" s="327"/>
      <c r="P7" s="418">
        <v>0.375</v>
      </c>
      <c r="Q7" s="406"/>
      <c r="R7" s="406"/>
      <c r="S7" s="406"/>
      <c r="V7" s="276">
        <v>3</v>
      </c>
      <c r="W7" s="276" t="s">
        <v>299</v>
      </c>
      <c r="X7" s="276"/>
    </row>
    <row r="8" spans="1:24" ht="14.1" customHeight="1" thickTop="1" thickBot="1">
      <c r="A8" s="314" t="str">
        <f>W6</f>
        <v>영암군</v>
      </c>
      <c r="B8" s="408" t="s">
        <v>206</v>
      </c>
      <c r="C8" s="408"/>
      <c r="D8" s="408"/>
      <c r="E8" s="408"/>
      <c r="F8" s="409"/>
      <c r="G8" s="63"/>
      <c r="H8" s="172"/>
      <c r="I8" s="153"/>
      <c r="J8" s="156"/>
      <c r="K8" s="156"/>
      <c r="L8" s="156"/>
      <c r="M8" s="157"/>
      <c r="N8" s="168"/>
      <c r="O8" s="171"/>
      <c r="P8" s="419" t="s">
        <v>208</v>
      </c>
      <c r="Q8" s="408"/>
      <c r="R8" s="408"/>
      <c r="S8" s="408"/>
      <c r="T8" s="429" t="str">
        <f>W14</f>
        <v>담양군</v>
      </c>
      <c r="V8" s="276">
        <v>4</v>
      </c>
      <c r="W8" s="276" t="s">
        <v>332</v>
      </c>
      <c r="X8" s="276"/>
    </row>
    <row r="9" spans="1:24" ht="14.1" customHeight="1" thickTop="1">
      <c r="A9" s="314"/>
      <c r="B9" s="388"/>
      <c r="C9" s="388"/>
      <c r="D9" s="388"/>
      <c r="E9" s="388"/>
      <c r="F9" s="415" t="s">
        <v>209</v>
      </c>
      <c r="G9" s="416"/>
      <c r="H9" s="413"/>
      <c r="I9" s="414"/>
      <c r="J9" s="412"/>
      <c r="K9" s="320"/>
      <c r="L9" s="320"/>
      <c r="M9" s="321"/>
      <c r="N9" s="421" t="s">
        <v>210</v>
      </c>
      <c r="O9" s="415"/>
      <c r="P9" s="388"/>
      <c r="Q9" s="388"/>
      <c r="R9" s="388"/>
      <c r="S9" s="388"/>
      <c r="T9" s="429"/>
      <c r="V9" s="276">
        <v>5</v>
      </c>
      <c r="W9" s="276" t="s">
        <v>302</v>
      </c>
      <c r="X9" s="276"/>
    </row>
    <row r="10" spans="1:24" ht="14.1" customHeight="1">
      <c r="A10" s="155"/>
      <c r="B10" s="320"/>
      <c r="C10" s="320"/>
      <c r="D10" s="320"/>
      <c r="E10" s="320"/>
      <c r="F10" s="406">
        <v>0.54166666666666663</v>
      </c>
      <c r="G10" s="407"/>
      <c r="H10" s="412"/>
      <c r="I10" s="321"/>
      <c r="J10" s="412"/>
      <c r="K10" s="320"/>
      <c r="L10" s="320"/>
      <c r="M10" s="321"/>
      <c r="N10" s="418">
        <v>0.58333333333333337</v>
      </c>
      <c r="O10" s="406"/>
      <c r="P10" s="320"/>
      <c r="Q10" s="320"/>
      <c r="R10" s="320"/>
      <c r="S10" s="320"/>
      <c r="V10" s="276">
        <v>6</v>
      </c>
      <c r="W10" s="276" t="s">
        <v>305</v>
      </c>
      <c r="X10" s="276"/>
    </row>
    <row r="11" spans="1:24" ht="14.1" customHeight="1" thickBot="1">
      <c r="A11" s="314" t="str">
        <f>W7</f>
        <v>순천시</v>
      </c>
      <c r="B11" s="326"/>
      <c r="C11" s="326"/>
      <c r="D11" s="326"/>
      <c r="E11" s="326"/>
      <c r="F11" s="415" t="s">
        <v>206</v>
      </c>
      <c r="G11" s="416"/>
      <c r="H11" s="412"/>
      <c r="I11" s="321"/>
      <c r="J11" s="412"/>
      <c r="K11" s="320"/>
      <c r="L11" s="326"/>
      <c r="M11" s="327"/>
      <c r="N11" s="421" t="s">
        <v>206</v>
      </c>
      <c r="O11" s="415"/>
      <c r="P11" s="320"/>
      <c r="Q11" s="320"/>
      <c r="R11" s="320"/>
      <c r="S11" s="320"/>
      <c r="V11" s="276">
        <v>7</v>
      </c>
      <c r="W11" s="276" t="s">
        <v>304</v>
      </c>
      <c r="X11" s="276"/>
    </row>
    <row r="12" spans="1:24" ht="14.1" customHeight="1" thickTop="1">
      <c r="A12" s="314"/>
      <c r="B12" s="404" t="s">
        <v>211</v>
      </c>
      <c r="C12" s="404"/>
      <c r="D12" s="404"/>
      <c r="E12" s="404"/>
      <c r="F12" s="405"/>
      <c r="G12" s="410"/>
      <c r="H12" s="412"/>
      <c r="I12" s="321"/>
      <c r="J12" s="412"/>
      <c r="K12" s="321"/>
      <c r="L12" s="413"/>
      <c r="M12" s="414"/>
      <c r="N12" s="422"/>
      <c r="O12" s="423"/>
      <c r="P12" s="320"/>
      <c r="Q12" s="320"/>
      <c r="R12" s="320"/>
      <c r="S12" s="320"/>
      <c r="V12" s="276">
        <v>8</v>
      </c>
      <c r="W12" s="276" t="s">
        <v>298</v>
      </c>
      <c r="X12" s="276"/>
    </row>
    <row r="13" spans="1:24" ht="14.1" customHeight="1" thickBot="1">
      <c r="A13" s="114"/>
      <c r="B13" s="406">
        <v>0.45833333333333331</v>
      </c>
      <c r="C13" s="406"/>
      <c r="D13" s="406"/>
      <c r="E13" s="406"/>
      <c r="F13" s="407"/>
      <c r="G13" s="411"/>
      <c r="H13" s="412"/>
      <c r="I13" s="321"/>
      <c r="J13" s="412"/>
      <c r="K13" s="321"/>
      <c r="L13" s="412"/>
      <c r="M13" s="321"/>
      <c r="N13" s="422"/>
      <c r="O13" s="423"/>
      <c r="P13" s="326"/>
      <c r="Q13" s="326"/>
      <c r="R13" s="326"/>
      <c r="S13" s="326"/>
      <c r="T13" s="429" t="str">
        <f>W15</f>
        <v>완도군</v>
      </c>
      <c r="V13" s="276">
        <v>9</v>
      </c>
      <c r="W13" s="276" t="s">
        <v>301</v>
      </c>
      <c r="X13" s="276"/>
    </row>
    <row r="14" spans="1:24" ht="14.1" customHeight="1" thickTop="1" thickBot="1">
      <c r="A14" s="314" t="str">
        <f>W8</f>
        <v>장성군</v>
      </c>
      <c r="B14" s="408" t="s">
        <v>206</v>
      </c>
      <c r="C14" s="408"/>
      <c r="D14" s="408"/>
      <c r="E14" s="408"/>
      <c r="F14" s="409"/>
      <c r="G14" s="168"/>
      <c r="H14" s="156"/>
      <c r="I14" s="157"/>
      <c r="J14" s="421" t="s">
        <v>212</v>
      </c>
      <c r="K14" s="416"/>
      <c r="L14" s="169"/>
      <c r="M14" s="157"/>
      <c r="N14" s="169"/>
      <c r="O14" s="157"/>
      <c r="P14" s="417" t="s">
        <v>213</v>
      </c>
      <c r="Q14" s="404"/>
      <c r="R14" s="404"/>
      <c r="S14" s="404"/>
      <c r="T14" s="429"/>
      <c r="V14" s="276">
        <v>10</v>
      </c>
      <c r="W14" s="276" t="s">
        <v>293</v>
      </c>
      <c r="X14" s="276"/>
    </row>
    <row r="15" spans="1:24" ht="14.1" customHeight="1" thickTop="1" thickBot="1">
      <c r="A15" s="314"/>
      <c r="B15" s="388"/>
      <c r="C15" s="388"/>
      <c r="D15" s="388"/>
      <c r="E15" s="388"/>
      <c r="F15" s="320"/>
      <c r="G15" s="320"/>
      <c r="H15" s="415" t="s">
        <v>214</v>
      </c>
      <c r="I15" s="416"/>
      <c r="J15" s="418">
        <v>0.47916666666666669</v>
      </c>
      <c r="K15" s="407"/>
      <c r="L15" s="421" t="s">
        <v>215</v>
      </c>
      <c r="M15" s="416"/>
      <c r="N15" s="172"/>
      <c r="O15" s="154"/>
      <c r="P15" s="418">
        <v>0.45833333333333331</v>
      </c>
      <c r="Q15" s="406"/>
      <c r="R15" s="406"/>
      <c r="S15" s="406"/>
      <c r="V15" s="276">
        <v>11</v>
      </c>
      <c r="W15" s="276" t="s">
        <v>307</v>
      </c>
      <c r="X15" s="276"/>
    </row>
    <row r="16" spans="1:24" ht="14.1" customHeight="1" thickTop="1" thickBot="1">
      <c r="A16" s="155"/>
      <c r="B16" s="320"/>
      <c r="C16" s="320"/>
      <c r="D16" s="320"/>
      <c r="E16" s="320"/>
      <c r="F16" s="320"/>
      <c r="G16" s="320"/>
      <c r="H16" s="406">
        <v>0.375</v>
      </c>
      <c r="I16" s="407"/>
      <c r="J16" s="419" t="s">
        <v>206</v>
      </c>
      <c r="K16" s="409"/>
      <c r="L16" s="418">
        <v>0.41666666666666669</v>
      </c>
      <c r="M16" s="406"/>
      <c r="N16" s="388"/>
      <c r="O16" s="414"/>
      <c r="P16" s="421" t="s">
        <v>208</v>
      </c>
      <c r="Q16" s="415"/>
      <c r="R16" s="415"/>
      <c r="S16" s="415"/>
      <c r="V16" s="276">
        <v>12</v>
      </c>
      <c r="W16" s="276" t="s">
        <v>303</v>
      </c>
      <c r="X16" s="276"/>
    </row>
    <row r="17" spans="1:24" ht="14.1" customHeight="1" thickTop="1" thickBot="1">
      <c r="A17" s="314" t="str">
        <f>W9</f>
        <v>강진군</v>
      </c>
      <c r="B17" s="326"/>
      <c r="C17" s="326"/>
      <c r="D17" s="326"/>
      <c r="E17" s="326"/>
      <c r="F17" s="320"/>
      <c r="G17" s="320"/>
      <c r="H17" s="415" t="s">
        <v>206</v>
      </c>
      <c r="I17" s="416"/>
      <c r="J17" s="413"/>
      <c r="K17" s="414"/>
      <c r="L17" s="421" t="s">
        <v>206</v>
      </c>
      <c r="M17" s="415"/>
      <c r="N17" s="320"/>
      <c r="O17" s="321"/>
      <c r="P17" s="424"/>
      <c r="Q17" s="425"/>
      <c r="R17" s="425"/>
      <c r="S17" s="425"/>
      <c r="T17" s="429" t="str">
        <f>W16</f>
        <v>나주시</v>
      </c>
      <c r="V17" s="276">
        <v>13</v>
      </c>
      <c r="W17" s="276" t="s">
        <v>308</v>
      </c>
      <c r="X17" s="276"/>
    </row>
    <row r="18" spans="1:24" ht="14.1" customHeight="1" thickTop="1">
      <c r="A18" s="314"/>
      <c r="B18" s="404" t="s">
        <v>216</v>
      </c>
      <c r="C18" s="404"/>
      <c r="D18" s="404"/>
      <c r="E18" s="404"/>
      <c r="F18" s="405"/>
      <c r="G18" s="412"/>
      <c r="H18" s="423"/>
      <c r="I18" s="426"/>
      <c r="J18" s="412"/>
      <c r="K18" s="321"/>
      <c r="L18" s="422"/>
      <c r="M18" s="423"/>
      <c r="N18" s="320"/>
      <c r="O18" s="156"/>
      <c r="P18" s="388"/>
      <c r="Q18" s="388"/>
      <c r="R18" s="388"/>
      <c r="S18" s="388"/>
      <c r="T18" s="429"/>
      <c r="V18" s="276">
        <v>14</v>
      </c>
      <c r="W18" s="276" t="s">
        <v>294</v>
      </c>
      <c r="X18" s="276"/>
    </row>
    <row r="19" spans="1:24" ht="14.1" customHeight="1">
      <c r="A19" s="155"/>
      <c r="B19" s="406">
        <v>0.41666666666666669</v>
      </c>
      <c r="C19" s="406"/>
      <c r="D19" s="406"/>
      <c r="E19" s="406"/>
      <c r="F19" s="407"/>
      <c r="G19" s="412"/>
      <c r="H19" s="423"/>
      <c r="I19" s="426"/>
      <c r="J19" s="412"/>
      <c r="K19" s="321"/>
      <c r="L19" s="422"/>
      <c r="M19" s="423"/>
      <c r="N19" s="320"/>
      <c r="O19" s="320"/>
      <c r="P19" s="320"/>
      <c r="Q19" s="320"/>
      <c r="R19" s="320"/>
      <c r="S19" s="320"/>
      <c r="V19" s="276">
        <v>15</v>
      </c>
      <c r="W19" s="276" t="s">
        <v>297</v>
      </c>
      <c r="X19" s="276"/>
    </row>
    <row r="20" spans="1:24" ht="14.1" customHeight="1" thickBot="1">
      <c r="A20" s="155"/>
      <c r="B20" s="415" t="s">
        <v>206</v>
      </c>
      <c r="C20" s="415"/>
      <c r="D20" s="415"/>
      <c r="E20" s="415"/>
      <c r="F20" s="416"/>
      <c r="G20" s="172"/>
      <c r="H20" s="153"/>
      <c r="I20" s="321"/>
      <c r="J20" s="412"/>
      <c r="K20" s="321"/>
      <c r="L20" s="422"/>
      <c r="M20" s="423"/>
      <c r="N20" s="320"/>
      <c r="O20" s="320"/>
      <c r="P20" s="320"/>
      <c r="Q20" s="320"/>
      <c r="R20" s="320"/>
      <c r="S20" s="320"/>
      <c r="V20" s="276">
        <v>16</v>
      </c>
      <c r="W20" s="276" t="s">
        <v>300</v>
      </c>
      <c r="X20" s="276"/>
    </row>
    <row r="21" spans="1:24" ht="14.1" customHeight="1" thickTop="1" thickBot="1">
      <c r="A21" s="155"/>
      <c r="B21" s="423"/>
      <c r="C21" s="423"/>
      <c r="D21" s="423"/>
      <c r="E21" s="423"/>
      <c r="F21" s="426"/>
      <c r="G21" s="413"/>
      <c r="H21" s="414"/>
      <c r="I21" s="321"/>
      <c r="J21" s="412"/>
      <c r="K21" s="321"/>
      <c r="L21" s="422"/>
      <c r="M21" s="423"/>
      <c r="N21" s="320"/>
      <c r="O21" s="320"/>
      <c r="P21" s="326"/>
      <c r="Q21" s="326"/>
      <c r="R21" s="326"/>
      <c r="S21" s="326"/>
      <c r="T21" s="429" t="str">
        <f>W17</f>
        <v>화순군</v>
      </c>
      <c r="V21" s="276"/>
      <c r="W21" s="276"/>
      <c r="X21" s="276"/>
    </row>
    <row r="22" spans="1:24" ht="14.1" customHeight="1" thickTop="1">
      <c r="A22" s="155"/>
      <c r="B22" s="423"/>
      <c r="C22" s="423"/>
      <c r="D22" s="423"/>
      <c r="E22" s="423"/>
      <c r="F22" s="426"/>
      <c r="G22" s="412"/>
      <c r="H22" s="321"/>
      <c r="I22" s="321"/>
      <c r="J22" s="412"/>
      <c r="K22" s="321"/>
      <c r="L22" s="412"/>
      <c r="M22" s="320"/>
      <c r="N22" s="320"/>
      <c r="O22" s="321"/>
      <c r="P22" s="417" t="s">
        <v>217</v>
      </c>
      <c r="Q22" s="404"/>
      <c r="R22" s="404"/>
      <c r="S22" s="388"/>
      <c r="T22" s="429"/>
      <c r="V22" s="276"/>
      <c r="W22" s="276"/>
      <c r="X22" s="276"/>
    </row>
    <row r="23" spans="1:24" ht="14.1" customHeight="1" thickBot="1">
      <c r="A23" s="314" t="str">
        <f>W10</f>
        <v>목포시</v>
      </c>
      <c r="B23" s="425"/>
      <c r="C23" s="425"/>
      <c r="D23" s="425"/>
      <c r="E23" s="425"/>
      <c r="F23" s="427"/>
      <c r="G23" s="169"/>
      <c r="H23" s="157"/>
      <c r="I23" s="410"/>
      <c r="J23" s="412"/>
      <c r="K23" s="321"/>
      <c r="L23" s="412"/>
      <c r="M23" s="320"/>
      <c r="N23" s="326"/>
      <c r="O23" s="327"/>
      <c r="P23" s="418">
        <v>0.41666666666666669</v>
      </c>
      <c r="Q23" s="406"/>
      <c r="R23" s="406"/>
      <c r="S23" s="320"/>
      <c r="V23" s="276"/>
      <c r="W23" s="276"/>
      <c r="X23" s="276"/>
    </row>
    <row r="24" spans="1:24" ht="14.1" customHeight="1" thickTop="1" thickBot="1">
      <c r="A24" s="314"/>
      <c r="B24" s="388"/>
      <c r="C24" s="388"/>
      <c r="D24" s="388"/>
      <c r="E24" s="388"/>
      <c r="F24" s="167"/>
      <c r="G24" s="415" t="s">
        <v>218</v>
      </c>
      <c r="H24" s="416"/>
      <c r="I24" s="411"/>
      <c r="J24" s="412"/>
      <c r="K24" s="321"/>
      <c r="L24" s="412"/>
      <c r="M24" s="321"/>
      <c r="N24" s="413"/>
      <c r="O24" s="414"/>
      <c r="P24" s="421" t="s">
        <v>208</v>
      </c>
      <c r="Q24" s="415"/>
      <c r="R24" s="415"/>
      <c r="S24" s="320"/>
      <c r="V24" s="276"/>
      <c r="W24" s="276"/>
      <c r="X24" s="276"/>
    </row>
    <row r="25" spans="1:24" ht="14.1" customHeight="1" thickTop="1" thickBot="1">
      <c r="A25" s="155"/>
      <c r="B25" s="156"/>
      <c r="C25" s="156"/>
      <c r="D25" s="156"/>
      <c r="E25" s="156"/>
      <c r="F25" s="156"/>
      <c r="G25" s="406">
        <v>0.625</v>
      </c>
      <c r="H25" s="407"/>
      <c r="I25" s="413"/>
      <c r="J25" s="320"/>
      <c r="K25" s="321"/>
      <c r="L25" s="412"/>
      <c r="M25" s="321"/>
      <c r="N25" s="412"/>
      <c r="O25" s="321"/>
      <c r="P25" s="424"/>
      <c r="Q25" s="425"/>
      <c r="R25" s="425"/>
      <c r="S25" s="326"/>
      <c r="T25" s="429" t="str">
        <f>W18</f>
        <v>구례군</v>
      </c>
      <c r="V25" s="276"/>
      <c r="W25" s="276"/>
      <c r="X25" s="276"/>
    </row>
    <row r="26" spans="1:24" ht="14.1" customHeight="1" thickTop="1" thickBot="1">
      <c r="A26" s="155"/>
      <c r="B26" s="320"/>
      <c r="C26" s="320"/>
      <c r="D26" s="320"/>
      <c r="E26" s="320"/>
      <c r="F26" s="320"/>
      <c r="G26" s="415" t="s">
        <v>206</v>
      </c>
      <c r="H26" s="416"/>
      <c r="I26" s="412"/>
      <c r="J26" s="320"/>
      <c r="K26" s="321"/>
      <c r="L26" s="420"/>
      <c r="M26" s="327"/>
      <c r="N26" s="421" t="s">
        <v>219</v>
      </c>
      <c r="O26" s="415"/>
      <c r="P26" s="388"/>
      <c r="Q26" s="388"/>
      <c r="R26" s="388"/>
      <c r="S26" s="388"/>
      <c r="T26" s="429"/>
    </row>
    <row r="27" spans="1:24" ht="14.1" customHeight="1" thickTop="1">
      <c r="A27" s="155"/>
      <c r="B27" s="320"/>
      <c r="C27" s="320"/>
      <c r="D27" s="320"/>
      <c r="E27" s="320"/>
      <c r="F27" s="320"/>
      <c r="G27" s="423"/>
      <c r="H27" s="426"/>
      <c r="I27" s="412"/>
      <c r="J27" s="320"/>
      <c r="K27" s="156"/>
      <c r="L27" s="388"/>
      <c r="M27" s="414"/>
      <c r="N27" s="418">
        <v>0.66666666666666663</v>
      </c>
      <c r="O27" s="406"/>
      <c r="P27" s="320"/>
      <c r="Q27" s="320"/>
      <c r="R27" s="320"/>
      <c r="S27" s="320"/>
    </row>
    <row r="28" spans="1:24" ht="14.1" customHeight="1" thickBot="1">
      <c r="A28" s="428" t="str">
        <f>W11</f>
        <v>영광군</v>
      </c>
      <c r="B28" s="153"/>
      <c r="C28" s="153"/>
      <c r="D28" s="153"/>
      <c r="E28" s="153"/>
      <c r="F28" s="326"/>
      <c r="G28" s="423"/>
      <c r="H28" s="426"/>
      <c r="I28" s="412"/>
      <c r="J28" s="320"/>
      <c r="K28" s="320"/>
      <c r="L28" s="320"/>
      <c r="M28" s="321"/>
      <c r="N28" s="421" t="s">
        <v>206</v>
      </c>
      <c r="O28" s="415"/>
      <c r="P28" s="320"/>
      <c r="Q28" s="320"/>
      <c r="R28" s="320"/>
      <c r="S28" s="320"/>
    </row>
    <row r="29" spans="1:24" ht="14.1" customHeight="1" thickTop="1" thickBot="1">
      <c r="A29" s="428"/>
      <c r="B29" s="404" t="s">
        <v>220</v>
      </c>
      <c r="C29" s="404"/>
      <c r="D29" s="404"/>
      <c r="E29" s="404"/>
      <c r="F29" s="405"/>
      <c r="G29" s="412"/>
      <c r="H29" s="321"/>
      <c r="I29" s="412"/>
      <c r="J29" s="320"/>
      <c r="K29" s="320"/>
      <c r="L29" s="320"/>
      <c r="M29" s="321"/>
      <c r="N29" s="422"/>
      <c r="O29" s="423"/>
      <c r="P29" s="326"/>
      <c r="Q29" s="326"/>
      <c r="R29" s="326"/>
      <c r="S29" s="326"/>
      <c r="T29" s="429" t="str">
        <f>W19</f>
        <v>고흥군</v>
      </c>
    </row>
    <row r="30" spans="1:24" ht="14.1" customHeight="1" thickTop="1" thickBot="1">
      <c r="B30" s="406">
        <v>0.5</v>
      </c>
      <c r="C30" s="406"/>
      <c r="D30" s="406"/>
      <c r="E30" s="406"/>
      <c r="F30" s="407"/>
      <c r="G30" s="420"/>
      <c r="H30" s="327"/>
      <c r="I30" s="412"/>
      <c r="J30" s="320"/>
      <c r="K30" s="320"/>
      <c r="L30" s="320"/>
      <c r="M30" s="321"/>
      <c r="N30" s="412"/>
      <c r="O30" s="321"/>
      <c r="P30" s="417" t="s">
        <v>221</v>
      </c>
      <c r="Q30" s="404"/>
      <c r="R30" s="404"/>
      <c r="S30" s="388"/>
      <c r="T30" s="429"/>
    </row>
    <row r="31" spans="1:24" ht="14.1" customHeight="1" thickTop="1" thickBot="1">
      <c r="B31" s="415" t="s">
        <v>206</v>
      </c>
      <c r="C31" s="415"/>
      <c r="D31" s="415"/>
      <c r="E31" s="415"/>
      <c r="F31" s="416"/>
      <c r="G31" s="413"/>
      <c r="H31" s="388"/>
      <c r="I31" s="320"/>
      <c r="J31" s="320"/>
      <c r="K31" s="320"/>
      <c r="L31" s="320"/>
      <c r="M31" s="321"/>
      <c r="N31" s="420"/>
      <c r="O31" s="327"/>
      <c r="P31" s="418">
        <v>0.5</v>
      </c>
      <c r="Q31" s="406"/>
      <c r="R31" s="406"/>
      <c r="S31" s="320"/>
    </row>
    <row r="32" spans="1:24" ht="14.1" customHeight="1" thickTop="1" thickBot="1">
      <c r="A32" s="391" t="str">
        <f>W12</f>
        <v>광양시</v>
      </c>
      <c r="B32" s="425"/>
      <c r="C32" s="425"/>
      <c r="D32" s="425"/>
      <c r="E32" s="425"/>
      <c r="F32" s="427"/>
      <c r="G32" s="412"/>
      <c r="H32" s="320"/>
      <c r="I32" s="320"/>
      <c r="J32" s="320"/>
      <c r="K32" s="320"/>
      <c r="L32" s="156"/>
      <c r="M32" s="156"/>
      <c r="N32" s="167"/>
      <c r="O32" s="171"/>
      <c r="P32" s="419" t="s">
        <v>208</v>
      </c>
      <c r="Q32" s="408"/>
      <c r="R32" s="408"/>
      <c r="S32" s="153"/>
      <c r="T32" s="429" t="str">
        <f>W20</f>
        <v>해남군</v>
      </c>
    </row>
    <row r="33" spans="1:20" ht="14.1" customHeight="1" thickTop="1">
      <c r="A33" s="391"/>
      <c r="B33" s="388"/>
      <c r="C33" s="388"/>
      <c r="D33" s="388"/>
      <c r="E33" s="388"/>
      <c r="F33" s="167"/>
      <c r="G33" s="156"/>
      <c r="H33" s="156"/>
      <c r="I33" s="156"/>
      <c r="J33" s="156"/>
      <c r="K33" s="156"/>
      <c r="L33" s="156"/>
      <c r="M33" s="156"/>
      <c r="N33" s="156"/>
      <c r="O33" s="156"/>
      <c r="P33" s="167"/>
      <c r="Q33" s="167"/>
      <c r="R33" s="167"/>
      <c r="S33" s="167"/>
      <c r="T33" s="429"/>
    </row>
  </sheetData>
  <mergeCells count="178">
    <mergeCell ref="A4:T4"/>
    <mergeCell ref="A1:T3"/>
    <mergeCell ref="T29:T30"/>
    <mergeCell ref="T32:T33"/>
    <mergeCell ref="T5:T6"/>
    <mergeCell ref="T8:T9"/>
    <mergeCell ref="T13:T14"/>
    <mergeCell ref="T17:T18"/>
    <mergeCell ref="T21:T22"/>
    <mergeCell ref="T25:T26"/>
    <mergeCell ref="B33:C33"/>
    <mergeCell ref="D33:E33"/>
    <mergeCell ref="H29:H30"/>
    <mergeCell ref="N29:O29"/>
    <mergeCell ref="P26:P29"/>
    <mergeCell ref="Q26:Q29"/>
    <mergeCell ref="R26:R29"/>
    <mergeCell ref="S26:S29"/>
    <mergeCell ref="L27:L29"/>
    <mergeCell ref="M27:M29"/>
    <mergeCell ref="B26:B27"/>
    <mergeCell ref="C26:C27"/>
    <mergeCell ref="D26:D27"/>
    <mergeCell ref="E26:E27"/>
    <mergeCell ref="F26:F28"/>
    <mergeCell ref="N26:O26"/>
    <mergeCell ref="A8:A9"/>
    <mergeCell ref="A28:A29"/>
    <mergeCell ref="A32:A33"/>
    <mergeCell ref="P32:R32"/>
    <mergeCell ref="S30:S31"/>
    <mergeCell ref="G31:G32"/>
    <mergeCell ref="H31:H32"/>
    <mergeCell ref="I31:I32"/>
    <mergeCell ref="J31:J32"/>
    <mergeCell ref="K31:K32"/>
    <mergeCell ref="I29:I30"/>
    <mergeCell ref="L30:L31"/>
    <mergeCell ref="M30:M31"/>
    <mergeCell ref="N30:N31"/>
    <mergeCell ref="O30:O31"/>
    <mergeCell ref="P30:R30"/>
    <mergeCell ref="P31:R31"/>
    <mergeCell ref="B29:F29"/>
    <mergeCell ref="B30:F30"/>
    <mergeCell ref="B31:F31"/>
    <mergeCell ref="B32:F32"/>
    <mergeCell ref="G29:G30"/>
    <mergeCell ref="N27:O27"/>
    <mergeCell ref="N28:O28"/>
    <mergeCell ref="J28:J30"/>
    <mergeCell ref="K28:K30"/>
    <mergeCell ref="G27:H27"/>
    <mergeCell ref="G28:H28"/>
    <mergeCell ref="L24:L26"/>
    <mergeCell ref="M24:M26"/>
    <mergeCell ref="N24:N25"/>
    <mergeCell ref="O24:O25"/>
    <mergeCell ref="I25:I28"/>
    <mergeCell ref="J25:J27"/>
    <mergeCell ref="K25:K26"/>
    <mergeCell ref="G26:H26"/>
    <mergeCell ref="P24:R24"/>
    <mergeCell ref="P25:R25"/>
    <mergeCell ref="S22:S23"/>
    <mergeCell ref="K23:K24"/>
    <mergeCell ref="B24:C24"/>
    <mergeCell ref="D24:E24"/>
    <mergeCell ref="G24:H24"/>
    <mergeCell ref="G25:H25"/>
    <mergeCell ref="S24:S25"/>
    <mergeCell ref="L22:L23"/>
    <mergeCell ref="M22:M23"/>
    <mergeCell ref="N22:N23"/>
    <mergeCell ref="O22:O23"/>
    <mergeCell ref="P22:R22"/>
    <mergeCell ref="P23:R23"/>
    <mergeCell ref="P18:P21"/>
    <mergeCell ref="Q18:Q21"/>
    <mergeCell ref="R18:R21"/>
    <mergeCell ref="S18:S21"/>
    <mergeCell ref="N19:N21"/>
    <mergeCell ref="O19:O21"/>
    <mergeCell ref="I20:I22"/>
    <mergeCell ref="J20:J22"/>
    <mergeCell ref="K20:K22"/>
    <mergeCell ref="B19:F19"/>
    <mergeCell ref="B20:F20"/>
    <mergeCell ref="B21:F21"/>
    <mergeCell ref="B22:F22"/>
    <mergeCell ref="B23:F23"/>
    <mergeCell ref="L20:M20"/>
    <mergeCell ref="L21:M21"/>
    <mergeCell ref="N16:N18"/>
    <mergeCell ref="G18:G19"/>
    <mergeCell ref="P17:S17"/>
    <mergeCell ref="B15:C17"/>
    <mergeCell ref="D15:E17"/>
    <mergeCell ref="F15:G17"/>
    <mergeCell ref="H15:I15"/>
    <mergeCell ref="H16:I16"/>
    <mergeCell ref="H17:I17"/>
    <mergeCell ref="J14:K14"/>
    <mergeCell ref="J15:K15"/>
    <mergeCell ref="J16:K16"/>
    <mergeCell ref="P14:S14"/>
    <mergeCell ref="P15:S15"/>
    <mergeCell ref="P16:S16"/>
    <mergeCell ref="O16:O17"/>
    <mergeCell ref="J17:J19"/>
    <mergeCell ref="K17:K19"/>
    <mergeCell ref="H18:I18"/>
    <mergeCell ref="H19:I19"/>
    <mergeCell ref="L15:M15"/>
    <mergeCell ref="L16:M16"/>
    <mergeCell ref="L17:M17"/>
    <mergeCell ref="L18:M18"/>
    <mergeCell ref="L19:M19"/>
    <mergeCell ref="B18:F18"/>
    <mergeCell ref="P12:P13"/>
    <mergeCell ref="Q12:Q13"/>
    <mergeCell ref="R12:S13"/>
    <mergeCell ref="N12:O12"/>
    <mergeCell ref="N13:O13"/>
    <mergeCell ref="P9:P11"/>
    <mergeCell ref="Q9:Q11"/>
    <mergeCell ref="R9:R11"/>
    <mergeCell ref="S9:S11"/>
    <mergeCell ref="G12:G13"/>
    <mergeCell ref="I9:I10"/>
    <mergeCell ref="J9:J11"/>
    <mergeCell ref="K9:K11"/>
    <mergeCell ref="L9:L11"/>
    <mergeCell ref="M9:M11"/>
    <mergeCell ref="N9:O9"/>
    <mergeCell ref="N10:O10"/>
    <mergeCell ref="N11:O11"/>
    <mergeCell ref="I11:I13"/>
    <mergeCell ref="J12:J13"/>
    <mergeCell ref="K12:K13"/>
    <mergeCell ref="L12:L13"/>
    <mergeCell ref="M12:M13"/>
    <mergeCell ref="M6:M7"/>
    <mergeCell ref="N6:N7"/>
    <mergeCell ref="O6:O7"/>
    <mergeCell ref="P6:S6"/>
    <mergeCell ref="P7:S7"/>
    <mergeCell ref="P8:S8"/>
    <mergeCell ref="G6:G7"/>
    <mergeCell ref="H6:H7"/>
    <mergeCell ref="I6:I7"/>
    <mergeCell ref="J6:J7"/>
    <mergeCell ref="K6:K7"/>
    <mergeCell ref="L6:L7"/>
    <mergeCell ref="B5:C5"/>
    <mergeCell ref="D5:E5"/>
    <mergeCell ref="B6:F6"/>
    <mergeCell ref="B7:F7"/>
    <mergeCell ref="B8:F8"/>
    <mergeCell ref="A23:A24"/>
    <mergeCell ref="I23:I24"/>
    <mergeCell ref="J23:J24"/>
    <mergeCell ref="G21:G22"/>
    <mergeCell ref="H21:H22"/>
    <mergeCell ref="A14:A15"/>
    <mergeCell ref="A17:A18"/>
    <mergeCell ref="B14:F14"/>
    <mergeCell ref="A11:A12"/>
    <mergeCell ref="A5:A6"/>
    <mergeCell ref="B9:C11"/>
    <mergeCell ref="D9:E11"/>
    <mergeCell ref="F9:G9"/>
    <mergeCell ref="F10:G10"/>
    <mergeCell ref="F11:G11"/>
    <mergeCell ref="H9:H10"/>
    <mergeCell ref="H11:H13"/>
    <mergeCell ref="B12:F12"/>
    <mergeCell ref="B13:F13"/>
  </mergeCells>
  <phoneticPr fontId="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O8" sqref="O8"/>
    </sheetView>
  </sheetViews>
  <sheetFormatPr defaultColWidth="9" defaultRowHeight="16.5"/>
  <cols>
    <col min="1" max="1" width="7.625" style="91" customWidth="1"/>
    <col min="11" max="11" width="8.625" style="86" customWidth="1"/>
    <col min="14" max="14" width="9" style="70"/>
    <col min="15" max="15" width="10.125" style="70" customWidth="1"/>
  </cols>
  <sheetData>
    <row r="1" spans="1:16" ht="16.5" customHeight="1">
      <c r="A1" s="301" t="s">
        <v>223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6" ht="16.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</row>
    <row r="3" spans="1:16" ht="16.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</row>
    <row r="5" spans="1:16">
      <c r="A5" s="308" t="s">
        <v>241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</row>
    <row r="7" spans="1:16" ht="17.25" thickBot="1">
      <c r="A7" s="391" t="str">
        <f>O7</f>
        <v>해남군</v>
      </c>
      <c r="B7" s="161"/>
      <c r="C7" s="161"/>
      <c r="D7" s="160"/>
      <c r="E7" s="160"/>
      <c r="F7" s="160"/>
      <c r="G7" s="160"/>
      <c r="H7" s="160"/>
      <c r="I7" s="160"/>
      <c r="J7" s="160"/>
      <c r="K7" s="257"/>
      <c r="L7" s="391" t="str">
        <f>O17</f>
        <v>완도군</v>
      </c>
      <c r="N7" s="277">
        <v>1</v>
      </c>
      <c r="O7" s="277" t="s">
        <v>300</v>
      </c>
      <c r="P7" s="280"/>
    </row>
    <row r="8" spans="1:16" ht="13.5" customHeight="1" thickTop="1">
      <c r="A8" s="391"/>
      <c r="B8" s="159"/>
      <c r="C8" s="162"/>
      <c r="D8" s="163"/>
      <c r="E8" s="160"/>
      <c r="F8" s="160"/>
      <c r="G8" s="160"/>
      <c r="H8" s="160"/>
      <c r="I8" s="158"/>
      <c r="J8" s="377"/>
      <c r="K8" s="258"/>
      <c r="L8" s="391"/>
      <c r="N8" s="277">
        <v>2</v>
      </c>
      <c r="O8" s="277" t="s">
        <v>290</v>
      </c>
      <c r="P8" s="280"/>
    </row>
    <row r="9" spans="1:16" ht="13.5" customHeight="1" thickBot="1">
      <c r="A9" s="170"/>
      <c r="B9" s="353"/>
      <c r="C9" s="354"/>
      <c r="D9" s="164"/>
      <c r="E9" s="160"/>
      <c r="F9" s="160"/>
      <c r="G9" s="160"/>
      <c r="H9" s="160"/>
      <c r="I9" s="166"/>
      <c r="J9" s="374"/>
      <c r="K9" s="257"/>
      <c r="L9" s="91"/>
      <c r="N9" s="277">
        <v>3</v>
      </c>
      <c r="O9" s="277" t="s">
        <v>305</v>
      </c>
      <c r="P9" s="280"/>
    </row>
    <row r="10" spans="1:16" ht="13.5" customHeight="1" thickTop="1">
      <c r="A10" s="170"/>
      <c r="B10" s="353"/>
      <c r="C10" s="354"/>
      <c r="D10" s="254"/>
      <c r="E10" s="163"/>
      <c r="F10" s="160"/>
      <c r="G10" s="160"/>
      <c r="H10" s="158"/>
      <c r="I10" s="254"/>
      <c r="J10" s="163"/>
      <c r="K10" s="257"/>
      <c r="L10" s="91"/>
      <c r="N10" s="277">
        <v>4</v>
      </c>
      <c r="O10" s="277" t="s">
        <v>297</v>
      </c>
      <c r="P10" s="280"/>
    </row>
    <row r="11" spans="1:16" ht="13.5" customHeight="1" thickBot="1">
      <c r="A11" s="391" t="str">
        <f>O8</f>
        <v>보성군</v>
      </c>
      <c r="B11" s="161"/>
      <c r="C11" s="166"/>
      <c r="D11" s="255"/>
      <c r="E11" s="163"/>
      <c r="F11" s="160"/>
      <c r="G11" s="160"/>
      <c r="H11" s="158"/>
      <c r="I11" s="255"/>
      <c r="J11" s="164"/>
      <c r="K11" s="259"/>
      <c r="L11" s="391" t="str">
        <f>O18</f>
        <v>함평군</v>
      </c>
      <c r="N11" s="277">
        <v>5</v>
      </c>
      <c r="O11" s="277" t="s">
        <v>332</v>
      </c>
      <c r="P11" s="280"/>
    </row>
    <row r="12" spans="1:16" ht="13.5" customHeight="1" thickTop="1">
      <c r="A12" s="391"/>
      <c r="B12" s="159"/>
      <c r="C12" s="159"/>
      <c r="D12" s="158"/>
      <c r="E12" s="163"/>
      <c r="F12" s="160"/>
      <c r="G12" s="160"/>
      <c r="H12" s="158"/>
      <c r="I12" s="163"/>
      <c r="J12" s="160"/>
      <c r="K12" s="92"/>
      <c r="L12" s="391"/>
      <c r="N12" s="277">
        <v>6</v>
      </c>
      <c r="O12" s="277" t="s">
        <v>308</v>
      </c>
      <c r="P12" s="280"/>
    </row>
    <row r="13" spans="1:16" ht="13.5" customHeight="1">
      <c r="A13" s="170"/>
      <c r="B13" s="160"/>
      <c r="C13" s="353"/>
      <c r="D13" s="354"/>
      <c r="E13" s="163"/>
      <c r="F13" s="160"/>
      <c r="G13" s="160"/>
      <c r="H13" s="158"/>
      <c r="I13" s="163"/>
      <c r="J13" s="160"/>
      <c r="K13" s="257"/>
      <c r="L13" s="91"/>
      <c r="N13" s="277">
        <v>7</v>
      </c>
      <c r="O13" s="277" t="s">
        <v>296</v>
      </c>
      <c r="P13" s="280"/>
    </row>
    <row r="14" spans="1:16" ht="13.5" customHeight="1" thickBot="1">
      <c r="A14" s="170"/>
      <c r="B14" s="160"/>
      <c r="C14" s="353"/>
      <c r="D14" s="354"/>
      <c r="E14" s="164"/>
      <c r="F14" s="160"/>
      <c r="G14" s="160"/>
      <c r="H14" s="166"/>
      <c r="I14" s="374"/>
      <c r="J14" s="353"/>
      <c r="K14" s="257"/>
      <c r="L14" s="91"/>
      <c r="N14" s="277">
        <v>8</v>
      </c>
      <c r="O14" s="277" t="s">
        <v>303</v>
      </c>
      <c r="P14" s="280"/>
    </row>
    <row r="15" spans="1:16" ht="13.5" customHeight="1" thickTop="1" thickBot="1">
      <c r="A15" s="391" t="str">
        <f>O9</f>
        <v>목포시</v>
      </c>
      <c r="B15" s="161"/>
      <c r="C15" s="353"/>
      <c r="D15" s="354"/>
      <c r="E15" s="254"/>
      <c r="F15" s="163"/>
      <c r="G15" s="158"/>
      <c r="H15" s="254"/>
      <c r="I15" s="374"/>
      <c r="J15" s="353"/>
      <c r="K15" s="257"/>
      <c r="L15" s="391" t="str">
        <f>O19</f>
        <v>영암군</v>
      </c>
      <c r="N15" s="277">
        <v>9</v>
      </c>
      <c r="O15" s="277" t="s">
        <v>294</v>
      </c>
      <c r="P15" s="280"/>
    </row>
    <row r="16" spans="1:16" ht="13.5" customHeight="1" thickTop="1">
      <c r="A16" s="391"/>
      <c r="B16" s="162"/>
      <c r="C16" s="163"/>
      <c r="D16" s="158"/>
      <c r="E16" s="255"/>
      <c r="F16" s="163"/>
      <c r="G16" s="158"/>
      <c r="H16" s="255"/>
      <c r="I16" s="163"/>
      <c r="J16" s="160"/>
      <c r="K16" s="260"/>
      <c r="L16" s="391"/>
      <c r="N16" s="277">
        <v>10</v>
      </c>
      <c r="O16" s="277" t="s">
        <v>291</v>
      </c>
      <c r="P16" s="280"/>
    </row>
    <row r="17" spans="1:16" ht="13.5" customHeight="1" thickBot="1">
      <c r="A17" s="170"/>
      <c r="B17" s="354"/>
      <c r="C17" s="164"/>
      <c r="D17" s="158"/>
      <c r="E17" s="255"/>
      <c r="F17" s="163"/>
      <c r="G17" s="158"/>
      <c r="H17" s="255"/>
      <c r="I17" s="163"/>
      <c r="J17" s="160"/>
      <c r="K17" s="261"/>
      <c r="L17" s="91"/>
      <c r="N17" s="277">
        <v>11</v>
      </c>
      <c r="O17" s="277" t="s">
        <v>307</v>
      </c>
      <c r="P17" s="280"/>
    </row>
    <row r="18" spans="1:16" ht="13.5" customHeight="1" thickTop="1">
      <c r="A18" s="170"/>
      <c r="B18" s="354"/>
      <c r="C18" s="254"/>
      <c r="D18" s="255"/>
      <c r="E18" s="255"/>
      <c r="F18" s="163"/>
      <c r="G18" s="158"/>
      <c r="H18" s="255"/>
      <c r="I18" s="163"/>
      <c r="J18" s="264"/>
      <c r="K18" s="261"/>
      <c r="L18" s="91"/>
      <c r="N18" s="277">
        <v>12</v>
      </c>
      <c r="O18" s="277" t="s">
        <v>331</v>
      </c>
      <c r="P18" s="280"/>
    </row>
    <row r="19" spans="1:16" ht="13.5" customHeight="1" thickBot="1">
      <c r="A19" s="391" t="str">
        <f>O10</f>
        <v>고흥군</v>
      </c>
      <c r="B19" s="166"/>
      <c r="C19" s="255"/>
      <c r="D19" s="256"/>
      <c r="E19" s="255"/>
      <c r="F19" s="163"/>
      <c r="G19" s="158"/>
      <c r="H19" s="255"/>
      <c r="I19" s="164"/>
      <c r="J19" s="265"/>
      <c r="K19" s="262"/>
      <c r="L19" s="391" t="str">
        <f>O20</f>
        <v>곡성군</v>
      </c>
      <c r="N19" s="277">
        <v>13</v>
      </c>
      <c r="O19" s="277" t="s">
        <v>292</v>
      </c>
      <c r="P19" s="280"/>
    </row>
    <row r="20" spans="1:16" ht="13.5" customHeight="1" thickTop="1">
      <c r="A20" s="391"/>
      <c r="B20" s="353"/>
      <c r="C20" s="354"/>
      <c r="D20" s="165"/>
      <c r="E20" s="158"/>
      <c r="F20" s="163"/>
      <c r="G20" s="158"/>
      <c r="H20" s="163"/>
      <c r="I20" s="159"/>
      <c r="J20" s="430"/>
      <c r="K20" s="257"/>
      <c r="L20" s="391"/>
      <c r="N20" s="277">
        <v>14</v>
      </c>
      <c r="O20" s="277" t="s">
        <v>306</v>
      </c>
      <c r="P20" s="280"/>
    </row>
    <row r="21" spans="1:16" ht="13.5" customHeight="1" thickBot="1">
      <c r="A21" s="391" t="str">
        <f>O11</f>
        <v>장성군</v>
      </c>
      <c r="B21" s="386"/>
      <c r="C21" s="373"/>
      <c r="D21" s="163"/>
      <c r="E21" s="158"/>
      <c r="F21" s="374"/>
      <c r="G21" s="354"/>
      <c r="H21" s="163"/>
      <c r="I21" s="160"/>
      <c r="J21" s="431"/>
      <c r="K21" s="263"/>
      <c r="L21" s="391" t="str">
        <f>O21</f>
        <v>영광군</v>
      </c>
      <c r="N21" s="277">
        <v>15</v>
      </c>
      <c r="O21" s="277" t="s">
        <v>304</v>
      </c>
      <c r="P21" s="280"/>
    </row>
    <row r="22" spans="1:16" ht="13.5" customHeight="1" thickTop="1" thickBot="1">
      <c r="A22" s="391"/>
      <c r="B22" s="159"/>
      <c r="C22" s="159"/>
      <c r="D22" s="353"/>
      <c r="E22" s="354"/>
      <c r="F22" s="375"/>
      <c r="G22" s="373"/>
      <c r="H22" s="374"/>
      <c r="I22" s="353"/>
      <c r="J22" s="160"/>
      <c r="K22" s="257"/>
      <c r="L22" s="391"/>
      <c r="N22" s="277">
        <v>16</v>
      </c>
      <c r="O22" s="277" t="s">
        <v>293</v>
      </c>
      <c r="P22" s="280"/>
    </row>
    <row r="23" spans="1:16" ht="13.5" customHeight="1" thickTop="1" thickBot="1">
      <c r="A23" s="391" t="str">
        <f>O12</f>
        <v>화순군</v>
      </c>
      <c r="B23" s="161"/>
      <c r="C23" s="161"/>
      <c r="D23" s="353"/>
      <c r="E23" s="354"/>
      <c r="F23" s="165"/>
      <c r="G23" s="162"/>
      <c r="H23" s="374"/>
      <c r="I23" s="353"/>
      <c r="J23" s="160"/>
      <c r="K23" s="257"/>
      <c r="L23" s="391" t="str">
        <f>O22</f>
        <v>담양군</v>
      </c>
      <c r="N23" s="277">
        <v>17</v>
      </c>
      <c r="O23" s="277" t="s">
        <v>301</v>
      </c>
      <c r="P23" s="280"/>
    </row>
    <row r="24" spans="1:16" ht="13.5" customHeight="1" thickTop="1">
      <c r="A24" s="391"/>
      <c r="B24" s="359"/>
      <c r="C24" s="378"/>
      <c r="D24" s="163"/>
      <c r="E24" s="158"/>
      <c r="F24" s="163"/>
      <c r="G24" s="158"/>
      <c r="H24" s="163"/>
      <c r="I24" s="160"/>
      <c r="J24" s="432"/>
      <c r="K24" s="266"/>
      <c r="L24" s="391"/>
      <c r="N24" s="277">
        <v>18</v>
      </c>
      <c r="O24" s="277" t="s">
        <v>302</v>
      </c>
      <c r="P24" s="280"/>
    </row>
    <row r="25" spans="1:16" ht="13.5" customHeight="1" thickBot="1">
      <c r="A25" s="391" t="str">
        <f>O13</f>
        <v>진도군</v>
      </c>
      <c r="B25" s="353"/>
      <c r="C25" s="354"/>
      <c r="D25" s="164"/>
      <c r="E25" s="158"/>
      <c r="F25" s="163"/>
      <c r="G25" s="158"/>
      <c r="H25" s="163"/>
      <c r="I25" s="161"/>
      <c r="J25" s="430"/>
      <c r="K25" s="257"/>
      <c r="L25" s="391" t="str">
        <f>O23</f>
        <v>장흥군</v>
      </c>
      <c r="N25" s="277">
        <v>19</v>
      </c>
      <c r="O25" s="277" t="s">
        <v>295</v>
      </c>
      <c r="P25" s="280"/>
    </row>
    <row r="26" spans="1:16" ht="13.5" customHeight="1" thickTop="1">
      <c r="A26" s="391"/>
      <c r="B26" s="162"/>
      <c r="C26" s="255"/>
      <c r="D26" s="254"/>
      <c r="E26" s="255"/>
      <c r="F26" s="163"/>
      <c r="G26" s="158"/>
      <c r="H26" s="255"/>
      <c r="I26" s="165"/>
      <c r="J26" s="265"/>
      <c r="K26" s="260"/>
      <c r="L26" s="391"/>
      <c r="N26" s="277">
        <v>20</v>
      </c>
      <c r="O26" s="277" t="s">
        <v>299</v>
      </c>
      <c r="P26" s="280"/>
    </row>
    <row r="27" spans="1:16" ht="13.5" customHeight="1" thickBot="1">
      <c r="A27" s="170"/>
      <c r="B27" s="354"/>
      <c r="C27" s="256"/>
      <c r="D27" s="255"/>
      <c r="E27" s="255"/>
      <c r="F27" s="163"/>
      <c r="G27" s="158"/>
      <c r="H27" s="255"/>
      <c r="I27" s="163"/>
      <c r="J27" s="267"/>
      <c r="K27" s="261"/>
      <c r="L27" s="91"/>
      <c r="N27" s="277"/>
      <c r="O27" s="277"/>
      <c r="P27" s="280"/>
    </row>
    <row r="28" spans="1:16" ht="13.5" customHeight="1" thickTop="1">
      <c r="A28" s="170"/>
      <c r="B28" s="354"/>
      <c r="C28" s="165"/>
      <c r="D28" s="158"/>
      <c r="E28" s="255"/>
      <c r="F28" s="163"/>
      <c r="G28" s="158"/>
      <c r="H28" s="255"/>
      <c r="I28" s="163"/>
      <c r="J28" s="160"/>
      <c r="K28" s="261"/>
      <c r="L28" s="91"/>
      <c r="N28" s="277"/>
      <c r="O28" s="277"/>
      <c r="P28" s="280"/>
    </row>
    <row r="29" spans="1:16" ht="13.5" customHeight="1" thickBot="1">
      <c r="A29" s="391" t="str">
        <f>O14</f>
        <v>나주시</v>
      </c>
      <c r="B29" s="166"/>
      <c r="C29" s="163"/>
      <c r="D29" s="158"/>
      <c r="E29" s="255"/>
      <c r="F29" s="163"/>
      <c r="G29" s="158"/>
      <c r="H29" s="255"/>
      <c r="I29" s="163"/>
      <c r="J29" s="160"/>
      <c r="K29" s="262"/>
      <c r="L29" s="391" t="str">
        <f>O24</f>
        <v>강진군</v>
      </c>
      <c r="N29" s="277"/>
      <c r="O29" s="277"/>
      <c r="P29" s="280"/>
    </row>
    <row r="30" spans="1:16" ht="13.5" customHeight="1" thickTop="1" thickBot="1">
      <c r="A30" s="391"/>
      <c r="B30" s="159"/>
      <c r="C30" s="353"/>
      <c r="D30" s="354"/>
      <c r="E30" s="256"/>
      <c r="F30" s="163"/>
      <c r="G30" s="158"/>
      <c r="H30" s="256"/>
      <c r="I30" s="374"/>
      <c r="J30" s="353"/>
      <c r="K30" s="257"/>
      <c r="L30" s="391"/>
    </row>
    <row r="31" spans="1:16" ht="13.5" customHeight="1" thickTop="1">
      <c r="A31" s="170"/>
      <c r="B31" s="160"/>
      <c r="C31" s="353"/>
      <c r="D31" s="354"/>
      <c r="E31" s="165"/>
      <c r="F31" s="160"/>
      <c r="G31" s="160"/>
      <c r="H31" s="162"/>
      <c r="I31" s="374"/>
      <c r="J31" s="353"/>
      <c r="K31" s="92"/>
      <c r="L31" s="91"/>
    </row>
    <row r="32" spans="1:16" ht="13.5" customHeight="1">
      <c r="A32" s="170"/>
      <c r="B32" s="160"/>
      <c r="C32" s="160"/>
      <c r="D32" s="158"/>
      <c r="E32" s="163"/>
      <c r="F32" s="160"/>
      <c r="G32" s="160"/>
      <c r="H32" s="158"/>
      <c r="I32" s="163"/>
      <c r="J32" s="160"/>
      <c r="K32" s="92"/>
      <c r="L32" s="91"/>
    </row>
    <row r="33" spans="1:12" ht="13.5" customHeight="1" thickBot="1">
      <c r="A33" s="391" t="str">
        <f>O15</f>
        <v>구례군</v>
      </c>
      <c r="B33" s="161"/>
      <c r="C33" s="161"/>
      <c r="D33" s="158"/>
      <c r="E33" s="163"/>
      <c r="F33" s="160"/>
      <c r="G33" s="160"/>
      <c r="H33" s="158"/>
      <c r="I33" s="163"/>
      <c r="J33" s="160"/>
      <c r="K33" s="257"/>
      <c r="L33" s="391" t="str">
        <f>O25</f>
        <v>신안군</v>
      </c>
    </row>
    <row r="34" spans="1:12" ht="13.5" customHeight="1" thickTop="1">
      <c r="A34" s="391"/>
      <c r="B34" s="159"/>
      <c r="C34" s="162"/>
      <c r="D34" s="255"/>
      <c r="E34" s="163"/>
      <c r="F34" s="160"/>
      <c r="G34" s="160"/>
      <c r="H34" s="158"/>
      <c r="I34" s="163"/>
      <c r="J34" s="264"/>
      <c r="K34" s="266"/>
      <c r="L34" s="391"/>
    </row>
    <row r="35" spans="1:12" ht="13.5" customHeight="1" thickBot="1">
      <c r="A35" s="170"/>
      <c r="B35" s="160"/>
      <c r="C35" s="158"/>
      <c r="D35" s="256"/>
      <c r="E35" s="163"/>
      <c r="F35" s="160"/>
      <c r="G35" s="160"/>
      <c r="H35" s="158"/>
      <c r="I35" s="164"/>
      <c r="J35" s="430"/>
      <c r="K35" s="92"/>
      <c r="L35" s="91"/>
    </row>
    <row r="36" spans="1:12" ht="13.5" customHeight="1" thickTop="1">
      <c r="A36" s="170"/>
      <c r="B36" s="353"/>
      <c r="C36" s="354"/>
      <c r="D36" s="165"/>
      <c r="E36" s="160"/>
      <c r="F36" s="160"/>
      <c r="G36" s="160"/>
      <c r="H36" s="160"/>
      <c r="I36" s="159"/>
      <c r="J36" s="430"/>
      <c r="K36" s="92"/>
      <c r="L36" s="91"/>
    </row>
    <row r="37" spans="1:12" ht="13.5" customHeight="1" thickBot="1">
      <c r="A37" s="391" t="str">
        <f>O16</f>
        <v>여수시</v>
      </c>
      <c r="B37" s="386"/>
      <c r="C37" s="373"/>
      <c r="D37" s="163"/>
      <c r="E37" s="160"/>
      <c r="F37" s="160"/>
      <c r="G37" s="160"/>
      <c r="H37" s="160"/>
      <c r="I37" s="160"/>
      <c r="J37" s="268"/>
      <c r="K37" s="263"/>
      <c r="L37" s="391" t="str">
        <f>O26</f>
        <v>순천시</v>
      </c>
    </row>
    <row r="38" spans="1:12" ht="17.25" thickTop="1">
      <c r="A38" s="391"/>
      <c r="B38" s="156"/>
      <c r="C38" s="57"/>
      <c r="D38" s="57"/>
      <c r="E38" s="57"/>
      <c r="F38" s="57"/>
      <c r="G38" s="57"/>
      <c r="H38" s="57"/>
      <c r="I38" s="156"/>
      <c r="J38" s="156"/>
      <c r="K38" s="257"/>
      <c r="L38" s="391"/>
    </row>
  </sheetData>
  <mergeCells count="40">
    <mergeCell ref="A5:L5"/>
    <mergeCell ref="I30:J31"/>
    <mergeCell ref="J24:J25"/>
    <mergeCell ref="J35:J36"/>
    <mergeCell ref="B36:C37"/>
    <mergeCell ref="A33:A34"/>
    <mergeCell ref="B27:B28"/>
    <mergeCell ref="C30:D31"/>
    <mergeCell ref="A25:A26"/>
    <mergeCell ref="A29:A30"/>
    <mergeCell ref="A37:A38"/>
    <mergeCell ref="A23:A24"/>
    <mergeCell ref="L29:L30"/>
    <mergeCell ref="L33:L34"/>
    <mergeCell ref="L37:L38"/>
    <mergeCell ref="L7:L8"/>
    <mergeCell ref="L11:L12"/>
    <mergeCell ref="L15:L16"/>
    <mergeCell ref="L19:L20"/>
    <mergeCell ref="L21:L22"/>
    <mergeCell ref="B17:B18"/>
    <mergeCell ref="L23:L24"/>
    <mergeCell ref="B20:C21"/>
    <mergeCell ref="B24:C25"/>
    <mergeCell ref="L25:L26"/>
    <mergeCell ref="A11:A12"/>
    <mergeCell ref="A1:J3"/>
    <mergeCell ref="A15:A16"/>
    <mergeCell ref="A19:A20"/>
    <mergeCell ref="A21:A22"/>
    <mergeCell ref="A7:A8"/>
    <mergeCell ref="J8:J9"/>
    <mergeCell ref="B9:C10"/>
    <mergeCell ref="C13:D13"/>
    <mergeCell ref="C14:D15"/>
    <mergeCell ref="I14:J15"/>
    <mergeCell ref="J20:J21"/>
    <mergeCell ref="F21:G22"/>
    <mergeCell ref="D22:E23"/>
    <mergeCell ref="H22:I23"/>
  </mergeCells>
  <phoneticPr fontId="1" type="noConversion"/>
  <printOptions horizontalCentered="1"/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15" zoomScaleNormal="115" workbookViewId="0">
      <selection sqref="A1:J3"/>
    </sheetView>
  </sheetViews>
  <sheetFormatPr defaultRowHeight="16.5"/>
  <cols>
    <col min="1" max="1" width="9" customWidth="1"/>
    <col min="2" max="2" width="18.625" customWidth="1"/>
    <col min="3" max="3" width="14" customWidth="1"/>
    <col min="4" max="4" width="12.375" customWidth="1"/>
    <col min="5" max="5" width="10.5" customWidth="1"/>
    <col min="6" max="6" width="12.375" customWidth="1"/>
    <col min="7" max="8" width="14" customWidth="1"/>
    <col min="9" max="9" width="13.25" style="49" customWidth="1"/>
    <col min="10" max="10" width="11.25" customWidth="1"/>
    <col min="11" max="11" width="6.125" customWidth="1"/>
    <col min="12" max="12" width="6.875" style="70" customWidth="1"/>
    <col min="13" max="13" width="12.75" style="70" customWidth="1"/>
  </cols>
  <sheetData>
    <row r="1" spans="1:15" ht="16.5" customHeight="1">
      <c r="A1" s="291" t="s">
        <v>142</v>
      </c>
      <c r="B1" s="291"/>
      <c r="C1" s="291"/>
      <c r="D1" s="291"/>
      <c r="E1" s="291"/>
      <c r="F1" s="291"/>
      <c r="G1" s="291"/>
      <c r="H1" s="291"/>
      <c r="I1" s="291"/>
      <c r="J1" s="291"/>
      <c r="K1" s="1"/>
      <c r="L1" s="110"/>
      <c r="M1" s="110"/>
      <c r="N1" s="1"/>
    </row>
    <row r="2" spans="1:15" ht="16.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1"/>
      <c r="L2" s="110"/>
      <c r="M2" s="110"/>
      <c r="N2" s="1"/>
    </row>
    <row r="3" spans="1:15" ht="16.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1"/>
      <c r="L3" s="274"/>
      <c r="M3" s="274"/>
      <c r="N3" s="275"/>
      <c r="O3" s="276"/>
    </row>
    <row r="4" spans="1:15" ht="19.5" customHeight="1">
      <c r="A4" s="285" t="s">
        <v>239</v>
      </c>
      <c r="B4" s="285"/>
      <c r="C4" s="285"/>
      <c r="D4" s="285"/>
      <c r="E4" s="285"/>
      <c r="F4" s="285"/>
      <c r="G4" s="285"/>
      <c r="H4" s="285"/>
      <c r="I4" s="285"/>
      <c r="J4" s="272"/>
      <c r="K4" s="1"/>
      <c r="L4" s="277"/>
      <c r="M4" s="274"/>
      <c r="N4" s="275"/>
      <c r="O4" s="276"/>
    </row>
    <row r="5" spans="1:15" ht="15.95" customHeight="1" thickBot="1">
      <c r="A5" s="290" t="str">
        <f>M5</f>
        <v>장성군</v>
      </c>
      <c r="B5" s="178"/>
      <c r="C5" s="179"/>
      <c r="D5" s="179"/>
      <c r="E5" s="179"/>
      <c r="F5" s="179"/>
      <c r="G5" s="179"/>
      <c r="H5" s="178"/>
      <c r="I5" s="178"/>
      <c r="J5" s="290" t="str">
        <f>M13</f>
        <v>신안군</v>
      </c>
      <c r="K5" s="1"/>
      <c r="L5" s="277">
        <v>1</v>
      </c>
      <c r="M5" s="274" t="s">
        <v>249</v>
      </c>
      <c r="N5" s="275"/>
      <c r="O5" s="276"/>
    </row>
    <row r="6" spans="1:15" ht="15.95" customHeight="1" thickTop="1">
      <c r="A6" s="290"/>
      <c r="B6" s="180"/>
      <c r="C6" s="181"/>
      <c r="D6" s="179"/>
      <c r="E6" s="179"/>
      <c r="F6" s="179"/>
      <c r="G6" s="178"/>
      <c r="H6" s="182"/>
      <c r="I6" s="183"/>
      <c r="J6" s="290"/>
      <c r="K6" s="1"/>
      <c r="L6" s="277">
        <v>2</v>
      </c>
      <c r="M6" s="274" t="s">
        <v>262</v>
      </c>
      <c r="N6" s="275"/>
      <c r="O6" s="276"/>
    </row>
    <row r="7" spans="1:15" ht="15.95" customHeight="1">
      <c r="A7" s="174"/>
      <c r="B7" s="184" t="s">
        <v>111</v>
      </c>
      <c r="C7" s="181"/>
      <c r="D7" s="293"/>
      <c r="E7" s="297"/>
      <c r="F7" s="293"/>
      <c r="G7" s="185"/>
      <c r="H7" s="186"/>
      <c r="I7" s="174"/>
      <c r="J7" s="174"/>
      <c r="K7" s="1"/>
      <c r="L7" s="277">
        <v>3</v>
      </c>
      <c r="M7" s="274" t="s">
        <v>258</v>
      </c>
      <c r="N7" s="275"/>
      <c r="O7" s="276"/>
    </row>
    <row r="8" spans="1:15" s="49" customFormat="1" ht="15.95" customHeight="1" thickBot="1">
      <c r="A8" s="174"/>
      <c r="B8" s="187" t="s">
        <v>127</v>
      </c>
      <c r="C8" s="178"/>
      <c r="D8" s="293"/>
      <c r="E8" s="297"/>
      <c r="F8" s="293"/>
      <c r="G8" s="185"/>
      <c r="H8" s="186" t="s">
        <v>115</v>
      </c>
      <c r="I8" s="174"/>
      <c r="J8" s="290" t="str">
        <f>M14</f>
        <v>무안군</v>
      </c>
      <c r="K8" s="50"/>
      <c r="L8" s="277">
        <v>4</v>
      </c>
      <c r="M8" s="278" t="s">
        <v>260</v>
      </c>
      <c r="N8" s="279"/>
      <c r="O8" s="280"/>
    </row>
    <row r="9" spans="1:15" s="49" customFormat="1" ht="15.95" customHeight="1" thickTop="1">
      <c r="A9" s="174"/>
      <c r="B9" s="187"/>
      <c r="C9" s="188"/>
      <c r="D9" s="296"/>
      <c r="E9" s="297"/>
      <c r="F9" s="287"/>
      <c r="G9" s="189"/>
      <c r="H9" s="186" t="s">
        <v>131</v>
      </c>
      <c r="I9" s="182"/>
      <c r="J9" s="290"/>
      <c r="K9" s="50"/>
      <c r="L9" s="277">
        <v>5</v>
      </c>
      <c r="M9" s="278" t="s">
        <v>250</v>
      </c>
      <c r="N9" s="279"/>
      <c r="O9" s="280"/>
    </row>
    <row r="10" spans="1:15" s="49" customFormat="1" ht="15.95" customHeight="1" thickBot="1">
      <c r="A10" s="290" t="str">
        <f>M6</f>
        <v>광양시</v>
      </c>
      <c r="B10" s="190"/>
      <c r="C10" s="191"/>
      <c r="D10" s="296"/>
      <c r="E10" s="297"/>
      <c r="F10" s="287"/>
      <c r="G10" s="181"/>
      <c r="H10" s="192"/>
      <c r="I10" s="186" t="s">
        <v>116</v>
      </c>
      <c r="J10" s="174"/>
      <c r="K10" s="50"/>
      <c r="L10" s="277">
        <v>6</v>
      </c>
      <c r="M10" s="278" t="s">
        <v>245</v>
      </c>
      <c r="N10" s="279"/>
      <c r="O10" s="280"/>
    </row>
    <row r="11" spans="1:15" s="49" customFormat="1" ht="15.95" customHeight="1" thickTop="1">
      <c r="A11" s="290"/>
      <c r="B11" s="174"/>
      <c r="C11" s="184" t="s">
        <v>112</v>
      </c>
      <c r="D11" s="296"/>
      <c r="E11" s="297"/>
      <c r="F11" s="287"/>
      <c r="G11" s="181"/>
      <c r="H11" s="174"/>
      <c r="I11" s="186" t="s">
        <v>132</v>
      </c>
      <c r="J11" s="174"/>
      <c r="K11" s="50"/>
      <c r="L11" s="277">
        <v>7</v>
      </c>
      <c r="M11" s="278" t="s">
        <v>253</v>
      </c>
      <c r="N11" s="279"/>
      <c r="O11" s="280"/>
    </row>
    <row r="12" spans="1:15" ht="15.95" customHeight="1" thickBot="1">
      <c r="A12" s="290" t="str">
        <f>M7</f>
        <v>보성군</v>
      </c>
      <c r="B12" s="174"/>
      <c r="C12" s="184" t="s">
        <v>128</v>
      </c>
      <c r="D12" s="296"/>
      <c r="E12" s="297"/>
      <c r="F12" s="287"/>
      <c r="G12" s="193" t="s">
        <v>117</v>
      </c>
      <c r="H12" s="293"/>
      <c r="I12" s="194"/>
      <c r="J12" s="290" t="str">
        <f>M15</f>
        <v>해남군</v>
      </c>
      <c r="K12" s="1"/>
      <c r="L12" s="277">
        <v>8</v>
      </c>
      <c r="M12" s="278" t="s">
        <v>248</v>
      </c>
      <c r="N12" s="275"/>
      <c r="O12" s="276"/>
    </row>
    <row r="13" spans="1:15" s="49" customFormat="1" ht="15.95" customHeight="1" thickTop="1" thickBot="1">
      <c r="A13" s="290"/>
      <c r="B13" s="195"/>
      <c r="C13" s="184"/>
      <c r="D13" s="196"/>
      <c r="E13" s="179"/>
      <c r="F13" s="197"/>
      <c r="G13" s="193" t="s">
        <v>133</v>
      </c>
      <c r="H13" s="293"/>
      <c r="I13" s="178"/>
      <c r="J13" s="290"/>
      <c r="K13" s="50"/>
      <c r="L13" s="277">
        <v>9</v>
      </c>
      <c r="M13" s="278" t="s">
        <v>246</v>
      </c>
      <c r="N13" s="279"/>
      <c r="O13" s="280"/>
    </row>
    <row r="14" spans="1:15" ht="15.95" customHeight="1" thickTop="1" thickBot="1">
      <c r="A14" s="174"/>
      <c r="B14" s="187"/>
      <c r="C14" s="184"/>
      <c r="D14" s="198"/>
      <c r="E14" s="199"/>
      <c r="F14" s="200"/>
      <c r="G14" s="193"/>
      <c r="H14" s="295"/>
      <c r="I14" s="178"/>
      <c r="J14" s="290" t="str">
        <f>M16</f>
        <v>장흥군</v>
      </c>
      <c r="K14" s="1"/>
      <c r="L14" s="277">
        <v>10</v>
      </c>
      <c r="M14" s="278" t="s">
        <v>252</v>
      </c>
      <c r="N14" s="275"/>
      <c r="O14" s="276"/>
    </row>
    <row r="15" spans="1:15" ht="15.95" customHeight="1" thickTop="1" thickBot="1">
      <c r="A15" s="174"/>
      <c r="B15" s="187" t="s">
        <v>113</v>
      </c>
      <c r="C15" s="197"/>
      <c r="D15" s="199"/>
      <c r="E15" s="199"/>
      <c r="F15" s="199"/>
      <c r="G15" s="201"/>
      <c r="H15" s="202"/>
      <c r="I15" s="183"/>
      <c r="J15" s="290"/>
      <c r="K15" s="1"/>
      <c r="L15" s="277">
        <v>11</v>
      </c>
      <c r="M15" s="278" t="s">
        <v>254</v>
      </c>
      <c r="N15" s="275"/>
      <c r="O15" s="276"/>
    </row>
    <row r="16" spans="1:15" ht="15.95" customHeight="1" thickTop="1">
      <c r="A16" s="174"/>
      <c r="B16" s="187" t="s">
        <v>129</v>
      </c>
      <c r="C16" s="292"/>
      <c r="D16" s="184"/>
      <c r="E16" s="203"/>
      <c r="F16" s="193"/>
      <c r="G16" s="294"/>
      <c r="H16" s="193" t="s">
        <v>118</v>
      </c>
      <c r="I16" s="174"/>
      <c r="J16" s="174"/>
      <c r="K16" s="1"/>
      <c r="L16" s="277">
        <v>12</v>
      </c>
      <c r="M16" s="278" t="s">
        <v>256</v>
      </c>
      <c r="N16" s="275"/>
      <c r="O16" s="276"/>
    </row>
    <row r="17" spans="1:15" ht="15.95" customHeight="1" thickBot="1">
      <c r="A17" s="290" t="str">
        <f>M8</f>
        <v>구례군</v>
      </c>
      <c r="B17" s="204"/>
      <c r="C17" s="293"/>
      <c r="D17" s="184"/>
      <c r="E17" s="203"/>
      <c r="F17" s="193"/>
      <c r="G17" s="287"/>
      <c r="H17" s="222" t="s">
        <v>134</v>
      </c>
      <c r="I17" s="205"/>
      <c r="J17" s="174"/>
      <c r="K17" s="1"/>
      <c r="L17" s="277">
        <v>13</v>
      </c>
      <c r="M17" s="278" t="s">
        <v>265</v>
      </c>
      <c r="N17" s="275"/>
      <c r="O17" s="276"/>
    </row>
    <row r="18" spans="1:15" ht="15.95" customHeight="1" thickTop="1" thickBot="1">
      <c r="A18" s="290"/>
      <c r="B18" s="205"/>
      <c r="C18" s="293"/>
      <c r="D18" s="184"/>
      <c r="E18" s="203" t="s">
        <v>7</v>
      </c>
      <c r="F18" s="193"/>
      <c r="G18" s="287"/>
      <c r="H18" s="223"/>
      <c r="I18" s="206"/>
      <c r="J18" s="290" t="str">
        <f>M17</f>
        <v>여수시</v>
      </c>
      <c r="K18" s="1"/>
      <c r="L18" s="277">
        <v>14</v>
      </c>
      <c r="M18" s="278" t="s">
        <v>257</v>
      </c>
      <c r="N18" s="275"/>
      <c r="O18" s="276"/>
    </row>
    <row r="19" spans="1:15" ht="15.95" customHeight="1" thickTop="1" thickBot="1">
      <c r="A19" s="290" t="str">
        <f>M9</f>
        <v>영광군</v>
      </c>
      <c r="B19" s="174"/>
      <c r="C19" s="174"/>
      <c r="D19" s="184" t="s">
        <v>114</v>
      </c>
      <c r="E19" s="207" t="s">
        <v>126</v>
      </c>
      <c r="F19" s="193" t="s">
        <v>119</v>
      </c>
      <c r="G19" s="297"/>
      <c r="H19" s="208"/>
      <c r="I19" s="178"/>
      <c r="J19" s="290"/>
      <c r="K19" s="1"/>
      <c r="L19" s="277">
        <v>15</v>
      </c>
      <c r="M19" s="278" t="s">
        <v>259</v>
      </c>
      <c r="N19" s="275"/>
      <c r="O19" s="276"/>
    </row>
    <row r="20" spans="1:15" ht="15.95" customHeight="1" thickTop="1" thickBot="1">
      <c r="A20" s="290"/>
      <c r="B20" s="195"/>
      <c r="C20" s="174"/>
      <c r="D20" s="184" t="s">
        <v>130</v>
      </c>
      <c r="E20" s="209"/>
      <c r="F20" s="193" t="s">
        <v>135</v>
      </c>
      <c r="G20" s="297"/>
      <c r="H20" s="174"/>
      <c r="I20" s="178"/>
      <c r="J20" s="290" t="str">
        <f>M18</f>
        <v>화순군</v>
      </c>
      <c r="K20" s="1"/>
      <c r="L20" s="277">
        <v>16</v>
      </c>
      <c r="M20" s="278" t="s">
        <v>264</v>
      </c>
      <c r="N20" s="275"/>
      <c r="O20" s="276"/>
    </row>
    <row r="21" spans="1:15" ht="15.95" customHeight="1" thickTop="1">
      <c r="A21" s="174"/>
      <c r="B21" s="187"/>
      <c r="C21" s="178"/>
      <c r="D21" s="191"/>
      <c r="E21" s="199"/>
      <c r="F21" s="181"/>
      <c r="G21" s="178"/>
      <c r="H21" s="182"/>
      <c r="I21" s="183"/>
      <c r="J21" s="290"/>
      <c r="K21" s="1"/>
      <c r="L21" s="277">
        <v>17</v>
      </c>
      <c r="M21" s="278" t="s">
        <v>266</v>
      </c>
      <c r="N21" s="275"/>
      <c r="O21" s="276"/>
    </row>
    <row r="22" spans="1:15" ht="15.95" customHeight="1" thickBot="1">
      <c r="A22" s="174"/>
      <c r="B22" s="187" t="s">
        <v>120</v>
      </c>
      <c r="C22" s="178"/>
      <c r="D22" s="287"/>
      <c r="E22" s="288"/>
      <c r="F22" s="296"/>
      <c r="G22" s="178"/>
      <c r="H22" s="186" t="s">
        <v>124</v>
      </c>
      <c r="I22" s="174"/>
      <c r="J22" s="174"/>
      <c r="K22" s="1"/>
      <c r="L22" s="277"/>
      <c r="M22" s="274"/>
      <c r="N22" s="275"/>
      <c r="O22" s="276"/>
    </row>
    <row r="23" spans="1:15" ht="15.95" customHeight="1" thickTop="1">
      <c r="A23" s="174"/>
      <c r="B23" s="187" t="s">
        <v>136</v>
      </c>
      <c r="C23" s="195"/>
      <c r="D23" s="287"/>
      <c r="E23" s="288"/>
      <c r="F23" s="296"/>
      <c r="G23" s="182"/>
      <c r="H23" s="186" t="s">
        <v>139</v>
      </c>
      <c r="I23" s="178"/>
      <c r="J23" s="174"/>
      <c r="K23" s="1"/>
      <c r="M23" s="110"/>
      <c r="N23" s="1"/>
    </row>
    <row r="24" spans="1:15" ht="15.95" customHeight="1" thickBot="1">
      <c r="A24" s="290" t="str">
        <f>M10</f>
        <v>목포시</v>
      </c>
      <c r="B24" s="190"/>
      <c r="C24" s="187"/>
      <c r="D24" s="210"/>
      <c r="E24" s="179"/>
      <c r="F24" s="210"/>
      <c r="G24" s="186"/>
      <c r="H24" s="192"/>
      <c r="I24" s="211"/>
      <c r="J24" s="290" t="str">
        <f>M19</f>
        <v>고흥군</v>
      </c>
      <c r="K24" s="1"/>
      <c r="M24" s="110"/>
      <c r="N24" s="1"/>
    </row>
    <row r="25" spans="1:15" ht="15.95" customHeight="1" thickTop="1" thickBot="1">
      <c r="A25" s="290"/>
      <c r="B25" s="174"/>
      <c r="C25" s="185"/>
      <c r="D25" s="210"/>
      <c r="E25" s="179"/>
      <c r="F25" s="212"/>
      <c r="G25" s="186" t="s">
        <v>123</v>
      </c>
      <c r="H25" s="174"/>
      <c r="I25" s="174"/>
      <c r="J25" s="290"/>
      <c r="K25" s="1"/>
      <c r="M25" s="110"/>
      <c r="N25" s="1"/>
    </row>
    <row r="26" spans="1:15" ht="15.95" customHeight="1" thickTop="1" thickBot="1">
      <c r="A26" s="289" t="str">
        <f>M11</f>
        <v>영암군</v>
      </c>
      <c r="B26" s="174"/>
      <c r="C26" s="187" t="s">
        <v>122</v>
      </c>
      <c r="D26" s="212"/>
      <c r="E26" s="179"/>
      <c r="F26" s="179"/>
      <c r="G26" s="186" t="s">
        <v>140</v>
      </c>
      <c r="H26" s="174"/>
      <c r="I26" s="174"/>
      <c r="J26" s="289" t="str">
        <f>M20</f>
        <v>나주시</v>
      </c>
      <c r="K26" s="1"/>
      <c r="M26" s="110"/>
      <c r="N26" s="1"/>
    </row>
    <row r="27" spans="1:15" ht="15.95" customHeight="1" thickTop="1">
      <c r="A27" s="289"/>
      <c r="B27" s="214"/>
      <c r="C27" s="187" t="s">
        <v>137</v>
      </c>
      <c r="D27" s="178"/>
      <c r="E27" s="178"/>
      <c r="F27" s="178"/>
      <c r="G27" s="213"/>
      <c r="H27" s="182"/>
      <c r="I27" s="215"/>
      <c r="J27" s="289"/>
      <c r="K27" s="1"/>
      <c r="M27" s="110"/>
      <c r="N27" s="1"/>
    </row>
    <row r="28" spans="1:15" ht="15.95" customHeight="1" thickBot="1">
      <c r="A28" s="216"/>
      <c r="B28" s="217"/>
      <c r="C28" s="217"/>
      <c r="D28" s="218"/>
      <c r="E28" s="218"/>
      <c r="F28" s="218"/>
      <c r="G28" s="219"/>
      <c r="H28" s="224" t="s">
        <v>125</v>
      </c>
      <c r="I28" s="218"/>
      <c r="J28" s="218"/>
      <c r="K28" s="1"/>
      <c r="M28" s="110"/>
      <c r="N28" s="1"/>
    </row>
    <row r="29" spans="1:15" ht="15.95" customHeight="1" thickTop="1" thickBot="1">
      <c r="A29" s="216"/>
      <c r="B29" s="225" t="s">
        <v>121</v>
      </c>
      <c r="C29" s="220"/>
      <c r="D29" s="218"/>
      <c r="E29" s="218"/>
      <c r="F29" s="218"/>
      <c r="G29" s="218"/>
      <c r="H29" s="224" t="s">
        <v>141</v>
      </c>
      <c r="I29" s="218"/>
      <c r="J29" s="218"/>
      <c r="K29" s="1"/>
      <c r="M29" s="110"/>
      <c r="N29" s="1"/>
    </row>
    <row r="30" spans="1:15" ht="15.95" customHeight="1" thickTop="1" thickBot="1">
      <c r="A30" s="216"/>
      <c r="B30" s="225" t="s">
        <v>138</v>
      </c>
      <c r="C30" s="218"/>
      <c r="D30" s="218"/>
      <c r="E30" s="218"/>
      <c r="F30" s="218"/>
      <c r="G30" s="218"/>
      <c r="H30" s="219"/>
      <c r="I30" s="221"/>
      <c r="J30" s="286" t="str">
        <f>M21</f>
        <v>순천시</v>
      </c>
      <c r="K30" s="1"/>
      <c r="L30" s="110"/>
      <c r="M30" s="110"/>
      <c r="N30" s="1"/>
    </row>
    <row r="31" spans="1:15" ht="15.95" customHeight="1" thickTop="1" thickBot="1">
      <c r="A31" s="286" t="str">
        <f>M12</f>
        <v>완도군</v>
      </c>
      <c r="B31" s="220"/>
      <c r="C31" s="218"/>
      <c r="D31" s="218"/>
      <c r="E31" s="218"/>
      <c r="F31" s="218"/>
      <c r="G31" s="218"/>
      <c r="H31" s="218"/>
      <c r="I31" s="218"/>
      <c r="J31" s="286"/>
      <c r="K31" s="1"/>
      <c r="L31" s="110"/>
      <c r="M31" s="110"/>
      <c r="N31" s="1"/>
    </row>
    <row r="32" spans="1:15" ht="15.95" customHeight="1" thickTop="1">
      <c r="A32" s="286"/>
      <c r="B32" s="218"/>
      <c r="C32" s="218"/>
      <c r="D32" s="218"/>
      <c r="E32" s="218"/>
      <c r="F32" s="218"/>
      <c r="G32" s="218"/>
      <c r="H32" s="218"/>
      <c r="I32" s="218"/>
      <c r="J32" s="218"/>
      <c r="K32" s="1"/>
      <c r="L32" s="110"/>
      <c r="M32" s="110"/>
      <c r="N32" s="1"/>
    </row>
    <row r="33" spans="1:14" ht="18.95" customHeight="1">
      <c r="A33" s="1"/>
      <c r="B33" s="1"/>
      <c r="C33" s="1"/>
      <c r="D33" s="1"/>
      <c r="E33" s="1"/>
      <c r="F33" s="1"/>
      <c r="G33" s="1"/>
      <c r="H33" s="1"/>
      <c r="I33" s="50"/>
      <c r="J33" s="1"/>
      <c r="K33" s="1"/>
      <c r="L33" s="110"/>
      <c r="M33" s="110"/>
      <c r="N33" s="1"/>
    </row>
  </sheetData>
  <mergeCells count="29">
    <mergeCell ref="A1:J3"/>
    <mergeCell ref="A24:A25"/>
    <mergeCell ref="C16:C18"/>
    <mergeCell ref="G16:G18"/>
    <mergeCell ref="H12:H14"/>
    <mergeCell ref="D7:D12"/>
    <mergeCell ref="E7:E12"/>
    <mergeCell ref="F7:F12"/>
    <mergeCell ref="J5:J6"/>
    <mergeCell ref="J20:J21"/>
    <mergeCell ref="J24:J25"/>
    <mergeCell ref="A5:A6"/>
    <mergeCell ref="F22:F23"/>
    <mergeCell ref="G19:G20"/>
    <mergeCell ref="J8:J9"/>
    <mergeCell ref="J12:J13"/>
    <mergeCell ref="A4:I4"/>
    <mergeCell ref="J30:J31"/>
    <mergeCell ref="A31:A32"/>
    <mergeCell ref="D22:D23"/>
    <mergeCell ref="E22:E23"/>
    <mergeCell ref="A26:A27"/>
    <mergeCell ref="J26:J27"/>
    <mergeCell ref="J14:J15"/>
    <mergeCell ref="J18:J19"/>
    <mergeCell ref="A10:A11"/>
    <mergeCell ref="A12:A13"/>
    <mergeCell ref="A17:A18"/>
    <mergeCell ref="A19:A20"/>
  </mergeCells>
  <phoneticPr fontId="1" type="noConversion"/>
  <printOptions horizontalCentered="1"/>
  <pageMargins left="0.31496062992125984" right="0.35433070866141736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115" zoomScaleNormal="115" workbookViewId="0">
      <selection activeCell="B1" sqref="B1:N1"/>
    </sheetView>
  </sheetViews>
  <sheetFormatPr defaultRowHeight="16.5"/>
  <cols>
    <col min="1" max="1" width="8.625" style="49"/>
    <col min="3" max="3" width="4.625" style="49" customWidth="1"/>
    <col min="4" max="4" width="5.125" style="49" customWidth="1"/>
    <col min="8" max="9" width="3.625" style="49" customWidth="1"/>
    <col min="10" max="10" width="3.625" customWidth="1"/>
    <col min="14" max="14" width="3.875" customWidth="1"/>
    <col min="17" max="17" width="9" style="271"/>
    <col min="19" max="19" width="9" style="271"/>
  </cols>
  <sheetData>
    <row r="1" spans="2:20" s="49" customFormat="1" ht="37.5">
      <c r="B1" s="301" t="s">
        <v>78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Q1" s="271"/>
      <c r="S1" s="271"/>
    </row>
    <row r="2" spans="2:20" s="49" customFormat="1" ht="29.25" customHeight="1">
      <c r="B2" s="308" t="s">
        <v>224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Q2" s="271"/>
      <c r="S2" s="271"/>
    </row>
    <row r="3" spans="2:20" ht="11.45" customHeight="1" thickBot="1"/>
    <row r="4" spans="2:20" ht="21.95" customHeight="1" thickBot="1">
      <c r="E4" s="302" t="s">
        <v>75</v>
      </c>
      <c r="F4" s="303"/>
      <c r="G4" s="304"/>
      <c r="H4" s="70"/>
      <c r="I4" s="70"/>
      <c r="K4" s="302" t="s">
        <v>76</v>
      </c>
      <c r="L4" s="303"/>
      <c r="M4" s="304"/>
    </row>
    <row r="5" spans="2:20" s="49" customFormat="1" ht="8.1" customHeight="1" thickBot="1">
      <c r="E5" s="70"/>
      <c r="F5" s="70"/>
      <c r="G5" s="70"/>
      <c r="H5" s="70"/>
      <c r="I5" s="70"/>
      <c r="K5" s="70"/>
      <c r="L5" s="70"/>
      <c r="M5" s="70"/>
      <c r="P5" s="276"/>
      <c r="Q5" s="277"/>
      <c r="R5" s="276"/>
      <c r="S5" s="277"/>
      <c r="T5" s="276"/>
    </row>
    <row r="6" spans="2:20" ht="9.9499999999999993" customHeight="1">
      <c r="B6" s="305" t="s">
        <v>72</v>
      </c>
      <c r="C6" s="133"/>
      <c r="D6" s="119"/>
      <c r="E6" s="120"/>
      <c r="F6" s="120"/>
      <c r="G6" s="120"/>
      <c r="H6" s="121"/>
      <c r="I6" s="131"/>
      <c r="J6" s="119"/>
      <c r="K6" s="120"/>
      <c r="L6" s="120"/>
      <c r="M6" s="120"/>
      <c r="N6" s="121"/>
      <c r="P6" s="276"/>
      <c r="Q6" s="277"/>
      <c r="R6" s="276"/>
      <c r="S6" s="277"/>
      <c r="T6" s="276"/>
    </row>
    <row r="7" spans="2:20">
      <c r="B7" s="306"/>
      <c r="C7" s="133"/>
      <c r="D7" s="126"/>
      <c r="E7" s="117" t="s">
        <v>79</v>
      </c>
      <c r="F7" s="139" t="str">
        <f>Q7</f>
        <v>구례군</v>
      </c>
      <c r="G7" s="50"/>
      <c r="H7" s="122"/>
      <c r="I7" s="131"/>
      <c r="J7" s="129"/>
      <c r="K7" s="117" t="s">
        <v>82</v>
      </c>
      <c r="L7" s="139" t="str">
        <f>Q10</f>
        <v>화순군</v>
      </c>
      <c r="M7" s="50"/>
      <c r="N7" s="122"/>
      <c r="P7" s="276">
        <v>1</v>
      </c>
      <c r="Q7" s="277" t="s">
        <v>279</v>
      </c>
      <c r="R7" s="276">
        <v>12</v>
      </c>
      <c r="S7" s="277" t="s">
        <v>269</v>
      </c>
      <c r="T7" s="276"/>
    </row>
    <row r="8" spans="2:20">
      <c r="B8" s="306"/>
      <c r="C8" s="133"/>
      <c r="D8" s="126"/>
      <c r="E8" s="50"/>
      <c r="F8" s="50"/>
      <c r="G8" s="50"/>
      <c r="H8" s="122"/>
      <c r="I8" s="131"/>
      <c r="J8" s="129"/>
      <c r="K8" s="50"/>
      <c r="L8" s="50"/>
      <c r="M8" s="50"/>
      <c r="N8" s="122"/>
      <c r="P8" s="276">
        <v>2</v>
      </c>
      <c r="Q8" s="277" t="s">
        <v>283</v>
      </c>
      <c r="R8" s="276">
        <v>13</v>
      </c>
      <c r="S8" s="277" t="s">
        <v>278</v>
      </c>
      <c r="T8" s="276"/>
    </row>
    <row r="9" spans="2:20">
      <c r="B9" s="306"/>
      <c r="C9" s="133"/>
      <c r="D9" s="126"/>
      <c r="E9" s="50"/>
      <c r="F9" s="50"/>
      <c r="G9" s="50"/>
      <c r="H9" s="122"/>
      <c r="I9" s="131"/>
      <c r="J9" s="129"/>
      <c r="K9" s="50"/>
      <c r="L9" s="50"/>
      <c r="M9" s="50"/>
      <c r="N9" s="122"/>
      <c r="P9" s="276">
        <v>3</v>
      </c>
      <c r="Q9" s="277" t="s">
        <v>275</v>
      </c>
      <c r="R9" s="276">
        <v>14</v>
      </c>
      <c r="S9" s="277" t="s">
        <v>268</v>
      </c>
      <c r="T9" s="276"/>
    </row>
    <row r="10" spans="2:20">
      <c r="B10" s="306"/>
      <c r="C10" s="133"/>
      <c r="D10" s="127" t="s">
        <v>80</v>
      </c>
      <c r="E10" s="139" t="str">
        <f>Q8</f>
        <v>나주시</v>
      </c>
      <c r="F10" s="117" t="s">
        <v>81</v>
      </c>
      <c r="G10" s="139" t="str">
        <f>Q9</f>
        <v>장흥군</v>
      </c>
      <c r="H10" s="122"/>
      <c r="I10" s="131"/>
      <c r="J10" s="127" t="s">
        <v>83</v>
      </c>
      <c r="K10" s="139" t="str">
        <f>Q14</f>
        <v>영암군</v>
      </c>
      <c r="L10" s="117" t="s">
        <v>84</v>
      </c>
      <c r="M10" s="139" t="str">
        <f>Q15</f>
        <v>보성군</v>
      </c>
      <c r="N10" s="122"/>
      <c r="P10" s="276">
        <v>4</v>
      </c>
      <c r="Q10" s="277" t="s">
        <v>276</v>
      </c>
      <c r="R10" s="276">
        <v>15</v>
      </c>
      <c r="S10" s="277" t="s">
        <v>273</v>
      </c>
      <c r="T10" s="276"/>
    </row>
    <row r="11" spans="2:20" s="49" customFormat="1" ht="9.9499999999999993" customHeight="1" thickBot="1">
      <c r="B11" s="307"/>
      <c r="C11" s="133"/>
      <c r="D11" s="128"/>
      <c r="E11" s="124"/>
      <c r="F11" s="123"/>
      <c r="G11" s="124"/>
      <c r="H11" s="125"/>
      <c r="I11" s="131"/>
      <c r="J11" s="130"/>
      <c r="K11" s="124"/>
      <c r="L11" s="124"/>
      <c r="M11" s="124"/>
      <c r="N11" s="125"/>
      <c r="P11" s="276"/>
      <c r="Q11" s="277"/>
      <c r="R11" s="276"/>
      <c r="S11" s="277"/>
      <c r="T11" s="276"/>
    </row>
    <row r="12" spans="2:20" s="49" customFormat="1" ht="15" customHeight="1" thickBot="1">
      <c r="B12" s="70"/>
      <c r="C12" s="70"/>
      <c r="D12" s="116"/>
      <c r="E12" s="50"/>
      <c r="F12" s="116"/>
      <c r="G12" s="50"/>
      <c r="H12" s="50"/>
      <c r="I12" s="50"/>
      <c r="K12" s="50"/>
      <c r="M12" s="50"/>
      <c r="P12" s="276"/>
      <c r="Q12" s="277"/>
      <c r="R12" s="276"/>
      <c r="S12" s="277"/>
      <c r="T12" s="276"/>
    </row>
    <row r="13" spans="2:20" ht="9.9499999999999993" customHeight="1">
      <c r="B13" s="298" t="s">
        <v>73</v>
      </c>
      <c r="C13" s="133"/>
      <c r="D13" s="120"/>
      <c r="E13" s="120"/>
      <c r="F13" s="120"/>
      <c r="G13" s="120"/>
      <c r="H13" s="120"/>
      <c r="I13" s="131"/>
      <c r="J13" s="120"/>
      <c r="K13" s="120"/>
      <c r="L13" s="120"/>
      <c r="M13" s="120"/>
      <c r="N13" s="121"/>
      <c r="P13" s="276"/>
      <c r="Q13" s="277"/>
      <c r="R13" s="276"/>
      <c r="S13" s="277"/>
      <c r="T13" s="276"/>
    </row>
    <row r="14" spans="2:20">
      <c r="B14" s="299"/>
      <c r="C14" s="133"/>
      <c r="D14" s="117"/>
      <c r="E14" s="117" t="s">
        <v>85</v>
      </c>
      <c r="F14" s="139" t="str">
        <f>Q16</f>
        <v>곡성군</v>
      </c>
      <c r="G14" s="50"/>
      <c r="H14" s="50"/>
      <c r="I14" s="131"/>
      <c r="J14" s="117"/>
      <c r="K14" s="117" t="s">
        <v>88</v>
      </c>
      <c r="L14" s="139" t="str">
        <f>Q22</f>
        <v>진도군</v>
      </c>
      <c r="M14" s="50"/>
      <c r="N14" s="122"/>
      <c r="P14" s="281">
        <v>5</v>
      </c>
      <c r="Q14" s="277" t="s">
        <v>272</v>
      </c>
      <c r="R14" s="276">
        <v>16</v>
      </c>
      <c r="S14" s="277" t="s">
        <v>284</v>
      </c>
      <c r="T14" s="276"/>
    </row>
    <row r="15" spans="2:20">
      <c r="B15" s="299"/>
      <c r="C15" s="133"/>
      <c r="D15" s="117"/>
      <c r="E15" s="50"/>
      <c r="F15" s="50"/>
      <c r="G15" s="50"/>
      <c r="H15" s="50"/>
      <c r="I15" s="131"/>
      <c r="J15" s="117"/>
      <c r="K15" s="50"/>
      <c r="L15" s="50"/>
      <c r="M15" s="50"/>
      <c r="N15" s="122"/>
      <c r="P15" s="276">
        <v>6</v>
      </c>
      <c r="Q15" s="277" t="s">
        <v>277</v>
      </c>
      <c r="R15" s="276">
        <v>17</v>
      </c>
      <c r="S15" s="277" t="s">
        <v>285</v>
      </c>
      <c r="T15" s="276"/>
    </row>
    <row r="16" spans="2:20">
      <c r="B16" s="299"/>
      <c r="C16" s="133"/>
      <c r="D16" s="117"/>
      <c r="E16" s="50"/>
      <c r="F16" s="50"/>
      <c r="G16" s="50"/>
      <c r="H16" s="50"/>
      <c r="I16" s="131"/>
      <c r="J16" s="117"/>
      <c r="K16" s="50"/>
      <c r="L16" s="50"/>
      <c r="M16" s="50"/>
      <c r="N16" s="122"/>
      <c r="P16" s="276">
        <v>7</v>
      </c>
      <c r="Q16" s="277" t="s">
        <v>280</v>
      </c>
      <c r="R16" s="276">
        <v>18</v>
      </c>
      <c r="S16" s="277" t="s">
        <v>286</v>
      </c>
      <c r="T16" s="276"/>
    </row>
    <row r="17" spans="2:20">
      <c r="B17" s="299"/>
      <c r="C17" s="133"/>
      <c r="D17" s="117" t="s">
        <v>86</v>
      </c>
      <c r="E17" s="139" t="str">
        <f>Q17</f>
        <v>함평군</v>
      </c>
      <c r="F17" s="117" t="s">
        <v>87</v>
      </c>
      <c r="G17" s="139" t="str">
        <f>Q21</f>
        <v>신안군</v>
      </c>
      <c r="H17" s="50"/>
      <c r="I17" s="131"/>
      <c r="J17" s="117" t="s">
        <v>89</v>
      </c>
      <c r="K17" s="139" t="str">
        <f>Q23</f>
        <v>광양시</v>
      </c>
      <c r="L17" s="117" t="s">
        <v>90</v>
      </c>
      <c r="M17" s="139" t="str">
        <f>S7</f>
        <v>영광군</v>
      </c>
      <c r="N17" s="122"/>
      <c r="P17" s="276">
        <v>8</v>
      </c>
      <c r="Q17" s="277" t="s">
        <v>270</v>
      </c>
      <c r="R17" s="276">
        <v>19</v>
      </c>
      <c r="S17" s="277" t="s">
        <v>267</v>
      </c>
      <c r="T17" s="276"/>
    </row>
    <row r="18" spans="2:20" s="49" customFormat="1" ht="9.9499999999999993" customHeight="1" thickBot="1">
      <c r="B18" s="300"/>
      <c r="C18" s="133"/>
      <c r="D18" s="123"/>
      <c r="E18" s="124"/>
      <c r="F18" s="124"/>
      <c r="G18" s="124"/>
      <c r="H18" s="124"/>
      <c r="I18" s="131"/>
      <c r="J18" s="123"/>
      <c r="K18" s="124"/>
      <c r="L18" s="124"/>
      <c r="M18" s="124"/>
      <c r="N18" s="125"/>
      <c r="P18" s="276"/>
      <c r="Q18" s="277"/>
      <c r="R18" s="276"/>
      <c r="S18" s="277"/>
      <c r="T18" s="276"/>
    </row>
    <row r="19" spans="2:20" s="49" customFormat="1" ht="15" customHeight="1" thickBot="1">
      <c r="B19" s="70"/>
      <c r="C19" s="70"/>
      <c r="D19" s="116"/>
      <c r="E19" s="50"/>
      <c r="G19" s="50"/>
      <c r="H19" s="50"/>
      <c r="I19" s="50"/>
      <c r="J19" s="116"/>
      <c r="K19" s="50"/>
      <c r="M19" s="50"/>
      <c r="P19" s="276"/>
      <c r="Q19" s="277"/>
      <c r="R19" s="276"/>
      <c r="S19" s="277"/>
      <c r="T19" s="276"/>
    </row>
    <row r="20" spans="2:20" ht="9.9499999999999993" customHeight="1">
      <c r="B20" s="298" t="s">
        <v>74</v>
      </c>
      <c r="C20" s="133"/>
      <c r="D20" s="132"/>
      <c r="E20" s="120"/>
      <c r="F20" s="120"/>
      <c r="G20" s="120"/>
      <c r="H20" s="120"/>
      <c r="I20" s="131"/>
      <c r="J20" s="132"/>
      <c r="K20" s="120"/>
      <c r="L20" s="120"/>
      <c r="M20" s="120"/>
      <c r="N20" s="121"/>
      <c r="P20" s="276"/>
      <c r="Q20" s="277"/>
      <c r="R20" s="276"/>
      <c r="S20" s="277"/>
      <c r="T20" s="276"/>
    </row>
    <row r="21" spans="2:20">
      <c r="B21" s="299"/>
      <c r="C21" s="133"/>
      <c r="D21" s="117"/>
      <c r="E21" s="152" t="s">
        <v>91</v>
      </c>
      <c r="F21" s="139" t="str">
        <f>S8</f>
        <v>고흥군</v>
      </c>
      <c r="G21" s="50"/>
      <c r="H21" s="50"/>
      <c r="I21" s="131"/>
      <c r="J21" s="117"/>
      <c r="K21" s="117" t="s">
        <v>94</v>
      </c>
      <c r="L21" s="139" t="str">
        <f>S14</f>
        <v>순천시</v>
      </c>
      <c r="M21" s="50"/>
      <c r="N21" s="122"/>
      <c r="P21" s="276">
        <v>9</v>
      </c>
      <c r="Q21" s="277" t="s">
        <v>287</v>
      </c>
      <c r="R21" s="276">
        <v>20</v>
      </c>
      <c r="S21" s="277" t="s">
        <v>274</v>
      </c>
      <c r="T21" s="276"/>
    </row>
    <row r="22" spans="2:20">
      <c r="B22" s="299"/>
      <c r="C22" s="133"/>
      <c r="D22" s="117"/>
      <c r="E22" s="50"/>
      <c r="F22" s="50"/>
      <c r="G22" s="50"/>
      <c r="H22" s="50"/>
      <c r="I22" s="131"/>
      <c r="J22" s="117"/>
      <c r="K22" s="50"/>
      <c r="L22" s="50"/>
      <c r="M22" s="50"/>
      <c r="N22" s="122"/>
      <c r="P22" s="276">
        <v>10</v>
      </c>
      <c r="Q22" s="277" t="s">
        <v>288</v>
      </c>
      <c r="R22" s="276">
        <v>21</v>
      </c>
      <c r="S22" s="277" t="s">
        <v>281</v>
      </c>
      <c r="T22" s="276"/>
    </row>
    <row r="23" spans="2:20">
      <c r="B23" s="299"/>
      <c r="C23" s="133"/>
      <c r="D23" s="117"/>
      <c r="E23" s="50"/>
      <c r="F23" s="50"/>
      <c r="G23" s="50"/>
      <c r="H23" s="50"/>
      <c r="I23" s="131"/>
      <c r="J23" s="117"/>
      <c r="K23" s="50"/>
      <c r="L23" s="50"/>
      <c r="M23" s="50"/>
      <c r="N23" s="122"/>
      <c r="P23" s="276">
        <v>11</v>
      </c>
      <c r="Q23" s="277" t="s">
        <v>282</v>
      </c>
      <c r="R23" s="276">
        <v>22</v>
      </c>
      <c r="S23" s="277" t="s">
        <v>271</v>
      </c>
      <c r="T23" s="276"/>
    </row>
    <row r="24" spans="2:20">
      <c r="B24" s="299"/>
      <c r="C24" s="133"/>
      <c r="D24" s="117" t="s">
        <v>92</v>
      </c>
      <c r="E24" s="139" t="str">
        <f>S9</f>
        <v>장성군</v>
      </c>
      <c r="F24" s="117" t="s">
        <v>93</v>
      </c>
      <c r="G24" s="139" t="str">
        <f>S10</f>
        <v>해남군</v>
      </c>
      <c r="H24" s="50"/>
      <c r="I24" s="131"/>
      <c r="J24" s="117" t="s">
        <v>95</v>
      </c>
      <c r="K24" s="139" t="str">
        <f>S15</f>
        <v>여수시</v>
      </c>
      <c r="L24" s="117" t="s">
        <v>96</v>
      </c>
      <c r="M24" s="139" t="str">
        <f>S16</f>
        <v>목포시</v>
      </c>
      <c r="N24" s="122"/>
      <c r="P24" s="276"/>
      <c r="Q24" s="277"/>
      <c r="R24" s="276"/>
      <c r="S24" s="277"/>
      <c r="T24" s="276"/>
    </row>
    <row r="25" spans="2:20" s="49" customFormat="1" ht="9.9499999999999993" customHeight="1" thickBot="1">
      <c r="B25" s="300"/>
      <c r="C25" s="133"/>
      <c r="D25" s="123"/>
      <c r="E25" s="124"/>
      <c r="F25" s="123"/>
      <c r="G25" s="124"/>
      <c r="H25" s="124"/>
      <c r="I25" s="131"/>
      <c r="J25" s="123"/>
      <c r="K25" s="124"/>
      <c r="L25" s="123"/>
      <c r="M25" s="124"/>
      <c r="N25" s="125"/>
      <c r="P25" s="276"/>
      <c r="Q25" s="277"/>
      <c r="R25" s="276"/>
      <c r="S25" s="277"/>
      <c r="T25" s="276"/>
    </row>
    <row r="26" spans="2:20" s="49" customFormat="1" ht="15" customHeight="1" thickBot="1">
      <c r="B26" s="70"/>
      <c r="C26" s="70"/>
      <c r="D26" s="116"/>
      <c r="E26" s="50"/>
      <c r="F26" s="116"/>
      <c r="G26" s="50"/>
      <c r="H26" s="50"/>
      <c r="I26" s="50"/>
      <c r="J26" s="116"/>
      <c r="K26" s="50"/>
      <c r="L26" s="116"/>
      <c r="M26" s="50"/>
      <c r="Q26" s="271"/>
      <c r="S26" s="271"/>
    </row>
    <row r="27" spans="2:20" ht="9.9499999999999993" customHeight="1">
      <c r="B27" s="298" t="s">
        <v>77</v>
      </c>
      <c r="C27" s="133"/>
      <c r="D27" s="132"/>
      <c r="E27" s="120"/>
      <c r="F27" s="120"/>
      <c r="G27" s="120"/>
      <c r="H27" s="121"/>
      <c r="P27" s="49"/>
    </row>
    <row r="28" spans="2:20">
      <c r="B28" s="299"/>
      <c r="C28" s="133"/>
      <c r="D28" s="117" t="s">
        <v>97</v>
      </c>
      <c r="E28" s="139" t="str">
        <f>S17</f>
        <v>완도군</v>
      </c>
      <c r="F28" s="50"/>
      <c r="G28" s="139" t="str">
        <f>S21</f>
        <v>강진군</v>
      </c>
      <c r="H28" s="122" t="s">
        <v>98</v>
      </c>
      <c r="I28" s="50"/>
      <c r="P28" s="49"/>
    </row>
    <row r="29" spans="2:20">
      <c r="B29" s="299"/>
      <c r="C29" s="133"/>
      <c r="D29" s="117"/>
      <c r="E29" s="50"/>
      <c r="F29" s="50"/>
      <c r="G29" s="50"/>
      <c r="H29" s="122"/>
    </row>
    <row r="30" spans="2:20">
      <c r="B30" s="299"/>
      <c r="C30" s="133"/>
      <c r="D30" s="117"/>
      <c r="E30" s="50"/>
      <c r="F30" s="50"/>
      <c r="G30" s="50"/>
      <c r="H30" s="122"/>
    </row>
    <row r="31" spans="2:20">
      <c r="B31" s="299"/>
      <c r="C31" s="133"/>
      <c r="D31" s="117" t="s">
        <v>99</v>
      </c>
      <c r="E31" s="139" t="str">
        <f>S22</f>
        <v>담양군</v>
      </c>
      <c r="F31" s="50"/>
      <c r="G31" s="139" t="str">
        <f>S23</f>
        <v>무안군</v>
      </c>
      <c r="H31" s="122" t="s">
        <v>100</v>
      </c>
      <c r="I31" s="50"/>
    </row>
    <row r="32" spans="2:20" ht="9.9499999999999993" customHeight="1" thickBot="1">
      <c r="B32" s="300"/>
      <c r="C32" s="133"/>
      <c r="D32" s="124"/>
      <c r="E32" s="124"/>
      <c r="F32" s="124"/>
      <c r="G32" s="124"/>
      <c r="H32" s="125"/>
    </row>
  </sheetData>
  <mergeCells count="8">
    <mergeCell ref="B20:B25"/>
    <mergeCell ref="B27:B32"/>
    <mergeCell ref="B1:N1"/>
    <mergeCell ref="E4:G4"/>
    <mergeCell ref="K4:M4"/>
    <mergeCell ref="B6:B11"/>
    <mergeCell ref="B13:B18"/>
    <mergeCell ref="B2:N2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sqref="A1:M3"/>
    </sheetView>
  </sheetViews>
  <sheetFormatPr defaultRowHeight="16.5"/>
  <cols>
    <col min="1" max="1" width="9" style="17"/>
    <col min="2" max="2" width="14.5" customWidth="1"/>
    <col min="3" max="5" width="9.75" customWidth="1"/>
    <col min="6" max="7" width="6.75" customWidth="1"/>
    <col min="8" max="10" width="9.75" customWidth="1"/>
    <col min="11" max="12" width="7.5" customWidth="1"/>
    <col min="13" max="13" width="9" style="17"/>
    <col min="15" max="16" width="9" style="70"/>
  </cols>
  <sheetData>
    <row r="1" spans="1:18" ht="16.5" customHeight="1">
      <c r="A1" s="301" t="s">
        <v>15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8" ht="16.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8" ht="16.5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8" ht="16.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O4" s="277"/>
      <c r="P4" s="277"/>
      <c r="Q4" s="276"/>
      <c r="R4" s="276"/>
    </row>
    <row r="5" spans="1:18" ht="16.5" customHeight="1">
      <c r="A5" s="309" t="s">
        <v>225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269"/>
      <c r="O5" s="277"/>
      <c r="P5" s="277"/>
      <c r="Q5" s="276"/>
      <c r="R5" s="276"/>
    </row>
    <row r="6" spans="1:18" ht="13.5" customHeight="1" thickBot="1">
      <c r="A6" s="310" t="str">
        <f>P7</f>
        <v>영광군</v>
      </c>
      <c r="B6" s="7"/>
      <c r="C6" s="7"/>
      <c r="D6" s="18" t="s">
        <v>16</v>
      </c>
      <c r="E6" s="6"/>
      <c r="F6" s="6"/>
      <c r="G6" s="6"/>
      <c r="H6" s="6"/>
      <c r="I6" s="18" t="s">
        <v>17</v>
      </c>
      <c r="J6" s="7"/>
      <c r="K6" s="7"/>
      <c r="L6" s="7"/>
      <c r="M6" s="310" t="str">
        <f>P17</f>
        <v>화순군</v>
      </c>
      <c r="O6" s="277"/>
      <c r="P6" s="277"/>
      <c r="Q6" s="276"/>
      <c r="R6" s="276"/>
    </row>
    <row r="7" spans="1:18" ht="13.5" customHeight="1" thickTop="1">
      <c r="A7" s="310"/>
      <c r="B7" s="9"/>
      <c r="C7" s="10"/>
      <c r="D7" s="5"/>
      <c r="E7" s="6"/>
      <c r="F7" s="6"/>
      <c r="G7" s="6"/>
      <c r="H7" s="6"/>
      <c r="I7" s="3"/>
      <c r="J7" s="311" t="s">
        <v>156</v>
      </c>
      <c r="K7" s="312"/>
      <c r="L7" s="9"/>
      <c r="M7" s="310"/>
      <c r="O7" s="277">
        <v>1</v>
      </c>
      <c r="P7" s="277" t="s">
        <v>250</v>
      </c>
      <c r="Q7" s="276"/>
      <c r="R7" s="276"/>
    </row>
    <row r="8" spans="1:18" ht="13.5" customHeight="1" thickBot="1">
      <c r="A8" s="94"/>
      <c r="B8" s="314" t="s">
        <v>143</v>
      </c>
      <c r="C8" s="315"/>
      <c r="D8" s="11"/>
      <c r="E8" s="6"/>
      <c r="F8" s="6"/>
      <c r="G8" s="6"/>
      <c r="H8" s="6"/>
      <c r="I8" s="12"/>
      <c r="J8" s="313"/>
      <c r="K8" s="314"/>
      <c r="L8" s="7"/>
      <c r="M8" s="310" t="str">
        <f>P18</f>
        <v>영암군</v>
      </c>
      <c r="O8" s="277">
        <v>2</v>
      </c>
      <c r="P8" s="277" t="s">
        <v>246</v>
      </c>
      <c r="Q8" s="276"/>
      <c r="R8" s="276"/>
    </row>
    <row r="9" spans="1:18" ht="13.5" customHeight="1" thickTop="1">
      <c r="A9" s="94"/>
      <c r="B9" s="314"/>
      <c r="C9" s="315"/>
      <c r="D9" s="13"/>
      <c r="E9" s="5"/>
      <c r="F9" s="6"/>
      <c r="G9" s="6"/>
      <c r="H9" s="3"/>
      <c r="I9" s="13"/>
      <c r="J9" s="4"/>
      <c r="K9" s="14"/>
      <c r="L9" s="9"/>
      <c r="M9" s="310"/>
      <c r="O9" s="277">
        <v>3</v>
      </c>
      <c r="P9" s="277" t="s">
        <v>260</v>
      </c>
      <c r="Q9" s="276"/>
      <c r="R9" s="276"/>
    </row>
    <row r="10" spans="1:18" ht="13.5" customHeight="1" thickBot="1">
      <c r="A10" s="310" t="str">
        <f>P8</f>
        <v>신안군</v>
      </c>
      <c r="B10" s="7"/>
      <c r="C10" s="12"/>
      <c r="D10" s="4"/>
      <c r="E10" s="5"/>
      <c r="F10" s="6"/>
      <c r="G10" s="6"/>
      <c r="H10" s="3"/>
      <c r="I10" s="4"/>
      <c r="J10" s="15"/>
      <c r="K10" s="313" t="s">
        <v>145</v>
      </c>
      <c r="L10" s="314"/>
      <c r="M10" s="94"/>
      <c r="O10" s="277">
        <v>4</v>
      </c>
      <c r="P10" s="277" t="s">
        <v>245</v>
      </c>
      <c r="Q10" s="276"/>
      <c r="R10" s="276"/>
    </row>
    <row r="11" spans="1:18" ht="13.5" customHeight="1" thickTop="1">
      <c r="A11" s="310"/>
      <c r="B11" s="9"/>
      <c r="C11" s="9"/>
      <c r="D11" s="3"/>
      <c r="E11" s="5"/>
      <c r="F11" s="6"/>
      <c r="G11" s="6"/>
      <c r="H11" s="3"/>
      <c r="I11" s="5"/>
      <c r="J11" s="10"/>
      <c r="K11" s="318"/>
      <c r="L11" s="319"/>
      <c r="M11" s="94"/>
      <c r="O11" s="277">
        <v>5</v>
      </c>
      <c r="P11" s="277" t="s">
        <v>263</v>
      </c>
      <c r="Q11" s="276"/>
      <c r="R11" s="276"/>
    </row>
    <row r="12" spans="1:18" ht="13.5" customHeight="1" thickBot="1">
      <c r="A12" s="94"/>
      <c r="B12" s="6"/>
      <c r="C12" s="320"/>
      <c r="D12" s="321"/>
      <c r="E12" s="5"/>
      <c r="F12" s="6"/>
      <c r="G12" s="6"/>
      <c r="H12" s="3"/>
      <c r="I12" s="5"/>
      <c r="J12" s="3"/>
      <c r="K12" s="11"/>
      <c r="L12" s="7"/>
      <c r="M12" s="310" t="str">
        <f>P19</f>
        <v>함평군</v>
      </c>
      <c r="O12" s="277">
        <v>6</v>
      </c>
      <c r="P12" s="277" t="s">
        <v>255</v>
      </c>
      <c r="Q12" s="276"/>
      <c r="R12" s="276"/>
    </row>
    <row r="13" spans="1:18" ht="13.5" customHeight="1" thickTop="1" thickBot="1">
      <c r="A13" s="94"/>
      <c r="B13" s="6"/>
      <c r="C13" s="314" t="s">
        <v>144</v>
      </c>
      <c r="D13" s="315"/>
      <c r="E13" s="11"/>
      <c r="F13" s="6"/>
      <c r="G13" s="6"/>
      <c r="H13" s="12"/>
      <c r="I13" s="313" t="s">
        <v>150</v>
      </c>
      <c r="J13" s="314"/>
      <c r="K13" s="9"/>
      <c r="L13" s="9"/>
      <c r="M13" s="310"/>
      <c r="O13" s="277">
        <v>7</v>
      </c>
      <c r="P13" s="277" t="s">
        <v>261</v>
      </c>
      <c r="Q13" s="276"/>
      <c r="R13" s="276"/>
    </row>
    <row r="14" spans="1:18" ht="13.5" customHeight="1" thickTop="1" thickBot="1">
      <c r="A14" s="310" t="str">
        <f>P9</f>
        <v>구례군</v>
      </c>
      <c r="B14" s="7"/>
      <c r="C14" s="314"/>
      <c r="D14" s="315"/>
      <c r="E14" s="13"/>
      <c r="F14" s="5"/>
      <c r="G14" s="3"/>
      <c r="H14" s="13"/>
      <c r="I14" s="313"/>
      <c r="J14" s="314"/>
      <c r="K14" s="7"/>
      <c r="L14" s="7"/>
      <c r="M14" s="310" t="str">
        <f>P20</f>
        <v>나주시</v>
      </c>
      <c r="O14" s="277">
        <v>8</v>
      </c>
      <c r="P14" s="277" t="s">
        <v>254</v>
      </c>
      <c r="Q14" s="276"/>
      <c r="R14" s="276"/>
    </row>
    <row r="15" spans="1:18" ht="13.5" customHeight="1" thickTop="1">
      <c r="A15" s="310"/>
      <c r="B15" s="10"/>
      <c r="C15" s="5"/>
      <c r="D15" s="3"/>
      <c r="E15" s="4"/>
      <c r="F15" s="5"/>
      <c r="G15" s="3"/>
      <c r="H15" s="4"/>
      <c r="I15" s="5"/>
      <c r="J15" s="3"/>
      <c r="K15" s="14"/>
      <c r="L15" s="9"/>
      <c r="M15" s="310"/>
      <c r="O15" s="277">
        <v>9</v>
      </c>
      <c r="P15" s="277" t="s">
        <v>266</v>
      </c>
      <c r="Q15" s="276"/>
      <c r="R15" s="276"/>
    </row>
    <row r="16" spans="1:18" ht="13.5" customHeight="1" thickBot="1">
      <c r="A16" s="94"/>
      <c r="B16" s="328" t="s">
        <v>145</v>
      </c>
      <c r="C16" s="11"/>
      <c r="D16" s="3"/>
      <c r="E16" s="4"/>
      <c r="F16" s="5"/>
      <c r="G16" s="3"/>
      <c r="H16" s="4"/>
      <c r="I16" s="5"/>
      <c r="J16" s="12"/>
      <c r="K16" s="313" t="s">
        <v>149</v>
      </c>
      <c r="L16" s="314"/>
      <c r="M16" s="94"/>
      <c r="O16" s="277">
        <v>10</v>
      </c>
      <c r="P16" s="277" t="s">
        <v>259</v>
      </c>
      <c r="Q16" s="276"/>
      <c r="R16" s="276"/>
    </row>
    <row r="17" spans="1:18" ht="13.5" customHeight="1" thickTop="1">
      <c r="A17" s="94"/>
      <c r="B17" s="315"/>
      <c r="C17" s="13"/>
      <c r="D17" s="4"/>
      <c r="E17" s="4"/>
      <c r="F17" s="5"/>
      <c r="G17" s="3"/>
      <c r="H17" s="4"/>
      <c r="I17" s="4"/>
      <c r="J17" s="13"/>
      <c r="K17" s="313"/>
      <c r="L17" s="314"/>
      <c r="M17" s="94"/>
      <c r="O17" s="277">
        <v>11</v>
      </c>
      <c r="P17" s="277" t="s">
        <v>257</v>
      </c>
      <c r="Q17" s="276"/>
      <c r="R17" s="276"/>
    </row>
    <row r="18" spans="1:18" ht="13.5" customHeight="1" thickBot="1">
      <c r="A18" s="310" t="str">
        <f>P10</f>
        <v>목포시</v>
      </c>
      <c r="B18" s="12"/>
      <c r="C18" s="4"/>
      <c r="D18" s="15"/>
      <c r="E18" s="4"/>
      <c r="F18" s="5"/>
      <c r="G18" s="3"/>
      <c r="H18" s="4"/>
      <c r="I18" s="15"/>
      <c r="J18" s="4"/>
      <c r="K18" s="11"/>
      <c r="L18" s="7"/>
      <c r="M18" s="310" t="str">
        <f>P21</f>
        <v>완도군</v>
      </c>
      <c r="O18" s="277">
        <v>12</v>
      </c>
      <c r="P18" s="277" t="s">
        <v>253</v>
      </c>
      <c r="Q18" s="276"/>
      <c r="R18" s="276"/>
    </row>
    <row r="19" spans="1:18" ht="13.5" customHeight="1" thickTop="1">
      <c r="A19" s="310"/>
      <c r="B19" s="314" t="s">
        <v>146</v>
      </c>
      <c r="C19" s="315"/>
      <c r="D19" s="14"/>
      <c r="E19" s="3"/>
      <c r="F19" s="5"/>
      <c r="G19" s="3"/>
      <c r="H19" s="5"/>
      <c r="I19" s="10"/>
      <c r="J19" s="313" t="s">
        <v>155</v>
      </c>
      <c r="K19" s="314"/>
      <c r="L19" s="9"/>
      <c r="M19" s="310"/>
      <c r="O19" s="277">
        <v>13</v>
      </c>
      <c r="P19" s="277" t="s">
        <v>251</v>
      </c>
      <c r="Q19" s="276"/>
      <c r="R19" s="276"/>
    </row>
    <row r="20" spans="1:18" ht="13.5" customHeight="1" thickBot="1">
      <c r="A20" s="310" t="str">
        <f>P11</f>
        <v>담양군</v>
      </c>
      <c r="B20" s="330"/>
      <c r="C20" s="331"/>
      <c r="D20" s="5"/>
      <c r="E20" s="3"/>
      <c r="F20" s="322">
        <v>43044</v>
      </c>
      <c r="G20" s="332"/>
      <c r="H20" s="5"/>
      <c r="I20" s="3"/>
      <c r="J20" s="316"/>
      <c r="K20" s="330"/>
      <c r="L20" s="7"/>
      <c r="M20" s="310" t="str">
        <f>P22</f>
        <v>진도군</v>
      </c>
      <c r="O20" s="277">
        <v>14</v>
      </c>
      <c r="P20" s="277" t="s">
        <v>264</v>
      </c>
      <c r="Q20" s="276"/>
      <c r="R20" s="276"/>
    </row>
    <row r="21" spans="1:18" ht="13.5" customHeight="1" thickTop="1" thickBot="1">
      <c r="A21" s="310"/>
      <c r="B21" s="9"/>
      <c r="C21" s="9"/>
      <c r="D21" s="314" t="s">
        <v>147</v>
      </c>
      <c r="E21" s="315"/>
      <c r="F21" s="316" t="s">
        <v>7</v>
      </c>
      <c r="G21" s="317"/>
      <c r="H21" s="322" t="s">
        <v>154</v>
      </c>
      <c r="I21" s="323"/>
      <c r="J21" s="9"/>
      <c r="K21" s="9"/>
      <c r="L21" s="9"/>
      <c r="M21" s="310"/>
      <c r="O21" s="277">
        <v>15</v>
      </c>
      <c r="P21" s="277" t="s">
        <v>248</v>
      </c>
      <c r="Q21" s="276"/>
      <c r="R21" s="276"/>
    </row>
    <row r="22" spans="1:18" ht="13.5" customHeight="1" thickTop="1" thickBot="1">
      <c r="A22" s="310" t="str">
        <f>P12</f>
        <v>강진군</v>
      </c>
      <c r="B22" s="7"/>
      <c r="C22" s="7"/>
      <c r="D22" s="314"/>
      <c r="E22" s="315"/>
      <c r="F22" s="14"/>
      <c r="G22" s="10"/>
      <c r="H22" s="322"/>
      <c r="I22" s="323"/>
      <c r="J22" s="7"/>
      <c r="K22" s="7"/>
      <c r="L22" s="7"/>
      <c r="M22" s="310" t="str">
        <f>P23</f>
        <v>보성군</v>
      </c>
      <c r="O22" s="277">
        <v>16</v>
      </c>
      <c r="P22" s="277" t="s">
        <v>247</v>
      </c>
      <c r="Q22" s="276"/>
      <c r="R22" s="276"/>
    </row>
    <row r="23" spans="1:18" ht="13.5" customHeight="1" thickTop="1">
      <c r="A23" s="310"/>
      <c r="B23" s="312" t="s">
        <v>148</v>
      </c>
      <c r="C23" s="329"/>
      <c r="D23" s="5"/>
      <c r="E23" s="3"/>
      <c r="F23" s="5"/>
      <c r="G23" s="3"/>
      <c r="H23" s="5"/>
      <c r="I23" s="3"/>
      <c r="J23" s="311" t="s">
        <v>153</v>
      </c>
      <c r="K23" s="312"/>
      <c r="L23" s="9"/>
      <c r="M23" s="310"/>
      <c r="O23" s="277">
        <v>17</v>
      </c>
      <c r="P23" s="277" t="s">
        <v>258</v>
      </c>
      <c r="Q23" s="276"/>
      <c r="R23" s="276"/>
    </row>
    <row r="24" spans="1:18" ht="13.5" customHeight="1" thickBot="1">
      <c r="A24" s="310" t="str">
        <f>P13</f>
        <v>곡성군</v>
      </c>
      <c r="B24" s="314"/>
      <c r="C24" s="315"/>
      <c r="D24" s="11"/>
      <c r="E24" s="3"/>
      <c r="F24" s="5"/>
      <c r="G24" s="3"/>
      <c r="H24" s="5"/>
      <c r="I24" s="12"/>
      <c r="J24" s="313"/>
      <c r="K24" s="314"/>
      <c r="L24" s="7"/>
      <c r="M24" s="310" t="str">
        <f>P24</f>
        <v>여수시</v>
      </c>
      <c r="O24" s="277">
        <v>18</v>
      </c>
      <c r="P24" s="277" t="s">
        <v>265</v>
      </c>
      <c r="Q24" s="276"/>
      <c r="R24" s="276"/>
    </row>
    <row r="25" spans="1:18" ht="13.5" customHeight="1" thickTop="1">
      <c r="A25" s="310"/>
      <c r="B25" s="10"/>
      <c r="C25" s="4"/>
      <c r="D25" s="13"/>
      <c r="E25" s="4"/>
      <c r="F25" s="5"/>
      <c r="G25" s="3"/>
      <c r="H25" s="4"/>
      <c r="I25" s="13"/>
      <c r="J25" s="4"/>
      <c r="K25" s="14"/>
      <c r="L25" s="9"/>
      <c r="M25" s="310"/>
      <c r="O25" s="277">
        <v>19</v>
      </c>
      <c r="P25" s="277" t="s">
        <v>252</v>
      </c>
      <c r="Q25" s="276"/>
      <c r="R25" s="276"/>
    </row>
    <row r="26" spans="1:18" ht="13.5" customHeight="1" thickBot="1">
      <c r="A26" s="94"/>
      <c r="B26" s="315" t="s">
        <v>149</v>
      </c>
      <c r="C26" s="15"/>
      <c r="D26" s="4"/>
      <c r="E26" s="4"/>
      <c r="F26" s="5"/>
      <c r="G26" s="3"/>
      <c r="H26" s="4"/>
      <c r="I26" s="4"/>
      <c r="J26" s="15"/>
      <c r="K26" s="313" t="s">
        <v>143</v>
      </c>
      <c r="L26" s="314"/>
      <c r="M26" s="94"/>
      <c r="O26" s="277">
        <v>20</v>
      </c>
      <c r="P26" s="277" t="s">
        <v>262</v>
      </c>
      <c r="Q26" s="276"/>
      <c r="R26" s="276"/>
    </row>
    <row r="27" spans="1:18" ht="13.5" customHeight="1" thickTop="1">
      <c r="A27" s="94"/>
      <c r="B27" s="315"/>
      <c r="C27" s="14"/>
      <c r="D27" s="3"/>
      <c r="E27" s="4"/>
      <c r="F27" s="5"/>
      <c r="G27" s="3"/>
      <c r="H27" s="4"/>
      <c r="I27" s="5"/>
      <c r="J27" s="10"/>
      <c r="K27" s="313"/>
      <c r="L27" s="314"/>
      <c r="M27" s="94"/>
      <c r="O27" s="277">
        <v>21</v>
      </c>
      <c r="P27" s="277" t="s">
        <v>256</v>
      </c>
      <c r="Q27" s="276"/>
      <c r="R27" s="276"/>
    </row>
    <row r="28" spans="1:18" ht="13.5" customHeight="1" thickBot="1">
      <c r="A28" s="310" t="str">
        <f>P14</f>
        <v>해남군</v>
      </c>
      <c r="B28" s="12"/>
      <c r="C28" s="5"/>
      <c r="D28" s="3"/>
      <c r="E28" s="4"/>
      <c r="F28" s="5"/>
      <c r="G28" s="3"/>
      <c r="H28" s="4"/>
      <c r="I28" s="5"/>
      <c r="J28" s="3"/>
      <c r="K28" s="11"/>
      <c r="L28" s="7"/>
      <c r="M28" s="310" t="str">
        <f>P25</f>
        <v>무안군</v>
      </c>
      <c r="O28" s="277"/>
      <c r="P28" s="277"/>
      <c r="Q28" s="276"/>
      <c r="R28" s="276"/>
    </row>
    <row r="29" spans="1:18" ht="13.5" customHeight="1" thickTop="1" thickBot="1">
      <c r="A29" s="310"/>
      <c r="B29" s="9"/>
      <c r="C29" s="314" t="s">
        <v>150</v>
      </c>
      <c r="D29" s="315"/>
      <c r="E29" s="15"/>
      <c r="F29" s="5"/>
      <c r="G29" s="3"/>
      <c r="H29" s="15"/>
      <c r="I29" s="313" t="s">
        <v>152</v>
      </c>
      <c r="J29" s="314"/>
      <c r="K29" s="9"/>
      <c r="L29" s="9"/>
      <c r="M29" s="310"/>
      <c r="O29" s="277"/>
      <c r="P29" s="277"/>
      <c r="Q29" s="276"/>
      <c r="R29" s="276"/>
    </row>
    <row r="30" spans="1:18" ht="13.5" customHeight="1" thickTop="1">
      <c r="A30" s="325"/>
      <c r="B30" s="6"/>
      <c r="C30" s="314"/>
      <c r="D30" s="315"/>
      <c r="E30" s="14"/>
      <c r="F30" s="6"/>
      <c r="G30" s="6"/>
      <c r="H30" s="10"/>
      <c r="I30" s="313"/>
      <c r="J30" s="314"/>
      <c r="K30" s="6"/>
      <c r="L30" s="6"/>
      <c r="M30" s="94"/>
      <c r="O30" s="277"/>
      <c r="P30" s="277"/>
      <c r="Q30" s="276"/>
      <c r="R30" s="276"/>
    </row>
    <row r="31" spans="1:18" ht="13.5" customHeight="1">
      <c r="A31" s="325"/>
      <c r="B31" s="6"/>
      <c r="C31" s="6"/>
      <c r="D31" s="3"/>
      <c r="E31" s="5"/>
      <c r="F31" s="6"/>
      <c r="G31" s="6"/>
      <c r="H31" s="3"/>
      <c r="I31" s="5"/>
      <c r="J31" s="6"/>
      <c r="K31" s="6"/>
      <c r="L31" s="6"/>
      <c r="M31" s="94"/>
      <c r="O31" s="277"/>
      <c r="P31" s="277"/>
      <c r="Q31" s="276"/>
      <c r="R31" s="276"/>
    </row>
    <row r="32" spans="1:18" ht="13.5" customHeight="1" thickBot="1">
      <c r="A32" s="310" t="str">
        <f>P15</f>
        <v>순천시</v>
      </c>
      <c r="B32" s="7"/>
      <c r="C32" s="7"/>
      <c r="D32" s="3"/>
      <c r="E32" s="5"/>
      <c r="F32" s="6"/>
      <c r="G32" s="6"/>
      <c r="H32" s="3"/>
      <c r="I32" s="5"/>
      <c r="J32" s="7"/>
      <c r="K32" s="7"/>
      <c r="L32" s="7"/>
      <c r="M32" s="310" t="str">
        <f>P26</f>
        <v>광양시</v>
      </c>
      <c r="O32" s="277"/>
      <c r="P32" s="277"/>
      <c r="Q32" s="276"/>
      <c r="R32" s="276"/>
    </row>
    <row r="33" spans="1:13" ht="13.5" customHeight="1" thickTop="1">
      <c r="A33" s="310"/>
      <c r="B33" s="9"/>
      <c r="C33" s="10"/>
      <c r="D33" s="4"/>
      <c r="E33" s="5"/>
      <c r="F33" s="6"/>
      <c r="G33" s="6"/>
      <c r="H33" s="3"/>
      <c r="I33" s="4"/>
      <c r="J33" s="14"/>
      <c r="K33" s="9"/>
      <c r="L33" s="9"/>
      <c r="M33" s="310"/>
    </row>
    <row r="34" spans="1:13" ht="13.5" customHeight="1" thickBot="1">
      <c r="A34" s="325"/>
      <c r="B34" s="314" t="s">
        <v>151</v>
      </c>
      <c r="C34" s="315"/>
      <c r="D34" s="15"/>
      <c r="E34" s="5"/>
      <c r="F34" s="6"/>
      <c r="G34" s="6"/>
      <c r="H34" s="3"/>
      <c r="I34" s="15"/>
      <c r="J34" s="313" t="s">
        <v>144</v>
      </c>
      <c r="K34" s="314"/>
      <c r="L34" s="6"/>
      <c r="M34" s="94"/>
    </row>
    <row r="35" spans="1:13" ht="13.5" customHeight="1" thickTop="1">
      <c r="A35" s="325"/>
      <c r="B35" s="314"/>
      <c r="C35" s="315"/>
      <c r="D35" s="14"/>
      <c r="E35" s="6"/>
      <c r="F35" s="6"/>
      <c r="G35" s="6"/>
      <c r="H35" s="6"/>
      <c r="I35" s="10"/>
      <c r="J35" s="313"/>
      <c r="K35" s="314"/>
      <c r="L35" s="6"/>
      <c r="M35" s="94"/>
    </row>
    <row r="36" spans="1:13" ht="13.5" customHeight="1" thickBot="1">
      <c r="A36" s="310" t="str">
        <f>P16</f>
        <v>고흥군</v>
      </c>
      <c r="B36" s="326"/>
      <c r="C36" s="327"/>
      <c r="D36" s="5"/>
      <c r="E36" s="6"/>
      <c r="F36" s="6"/>
      <c r="G36" s="6"/>
      <c r="H36" s="6"/>
      <c r="I36" s="3"/>
      <c r="J36" s="11"/>
      <c r="K36" s="7"/>
      <c r="L36" s="7"/>
      <c r="M36" s="310" t="str">
        <f>P27</f>
        <v>장흥군</v>
      </c>
    </row>
    <row r="37" spans="1:13" ht="13.5" customHeight="1" thickTop="1">
      <c r="A37" s="310"/>
      <c r="B37" s="61"/>
      <c r="C37" s="61"/>
      <c r="D37" s="57"/>
      <c r="E37" s="57"/>
      <c r="F37" s="57"/>
      <c r="G37" s="57"/>
      <c r="H37" s="57"/>
      <c r="I37" s="57"/>
      <c r="J37" s="61"/>
      <c r="K37" s="61"/>
      <c r="L37" s="61"/>
      <c r="M37" s="310"/>
    </row>
    <row r="38" spans="1:13">
      <c r="A38" s="93"/>
    </row>
  </sheetData>
  <mergeCells count="49">
    <mergeCell ref="A36:A37"/>
    <mergeCell ref="B36:C36"/>
    <mergeCell ref="M36:M37"/>
    <mergeCell ref="B16:B17"/>
    <mergeCell ref="A22:A23"/>
    <mergeCell ref="M22:M23"/>
    <mergeCell ref="B23:C24"/>
    <mergeCell ref="J23:K24"/>
    <mergeCell ref="A24:A25"/>
    <mergeCell ref="M24:M25"/>
    <mergeCell ref="K16:L17"/>
    <mergeCell ref="A18:A19"/>
    <mergeCell ref="M18:M19"/>
    <mergeCell ref="B19:C20"/>
    <mergeCell ref="J19:K20"/>
    <mergeCell ref="F20:G20"/>
    <mergeCell ref="A1:M3"/>
    <mergeCell ref="A32:A33"/>
    <mergeCell ref="M32:M33"/>
    <mergeCell ref="A34:A35"/>
    <mergeCell ref="B34:C35"/>
    <mergeCell ref="J34:K35"/>
    <mergeCell ref="B26:B27"/>
    <mergeCell ref="K26:L27"/>
    <mergeCell ref="A28:A29"/>
    <mergeCell ref="M28:M29"/>
    <mergeCell ref="C29:D30"/>
    <mergeCell ref="I29:J30"/>
    <mergeCell ref="A30:A31"/>
    <mergeCell ref="M20:M21"/>
    <mergeCell ref="D21:E22"/>
    <mergeCell ref="A20:A21"/>
    <mergeCell ref="F21:G21"/>
    <mergeCell ref="A10:A11"/>
    <mergeCell ref="K10:L10"/>
    <mergeCell ref="K11:L11"/>
    <mergeCell ref="C12:D12"/>
    <mergeCell ref="H21:I22"/>
    <mergeCell ref="M12:M13"/>
    <mergeCell ref="C13:D14"/>
    <mergeCell ref="I13:J14"/>
    <mergeCell ref="A14:A15"/>
    <mergeCell ref="M14:M15"/>
    <mergeCell ref="A5:L5"/>
    <mergeCell ref="A6:A7"/>
    <mergeCell ref="M6:M7"/>
    <mergeCell ref="J7:K8"/>
    <mergeCell ref="B8:C9"/>
    <mergeCell ref="M8:M9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M3"/>
    </sheetView>
  </sheetViews>
  <sheetFormatPr defaultRowHeight="16.5"/>
  <cols>
    <col min="1" max="1" width="9" style="17"/>
    <col min="7" max="8" width="7" customWidth="1"/>
    <col min="14" max="14" width="9" style="17"/>
    <col min="16" max="17" width="9" style="70"/>
  </cols>
  <sheetData>
    <row r="1" spans="1:19">
      <c r="A1" s="340" t="s">
        <v>18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9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9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O3" s="276"/>
      <c r="P3" s="277"/>
      <c r="Q3" s="277"/>
      <c r="R3" s="276"/>
      <c r="S3" s="276"/>
    </row>
    <row r="4" spans="1:19" ht="16.5" customHeight="1">
      <c r="A4" s="333" t="s">
        <v>226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269"/>
      <c r="O4" s="276"/>
      <c r="P4" s="277"/>
      <c r="Q4" s="277"/>
      <c r="R4" s="276"/>
      <c r="S4" s="276"/>
    </row>
    <row r="5" spans="1:19">
      <c r="A5" s="9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3"/>
      <c r="O5" s="276"/>
      <c r="P5" s="277"/>
      <c r="Q5" s="277"/>
      <c r="R5" s="276"/>
      <c r="S5" s="276"/>
    </row>
    <row r="6" spans="1:19" ht="14.25" customHeight="1" thickBot="1">
      <c r="A6" s="310" t="str">
        <f>Q6</f>
        <v>보성군</v>
      </c>
      <c r="B6" s="7"/>
      <c r="C6" s="7"/>
      <c r="D6" s="7"/>
      <c r="E6" s="2"/>
      <c r="F6" s="2"/>
      <c r="G6" s="2"/>
      <c r="H6" s="2"/>
      <c r="I6" s="2"/>
      <c r="J6" s="2"/>
      <c r="K6" s="7"/>
      <c r="L6" s="7"/>
      <c r="M6" s="7"/>
      <c r="N6" s="310" t="str">
        <f>Q17</f>
        <v>완도군</v>
      </c>
      <c r="O6" s="276"/>
      <c r="P6" s="277">
        <v>1</v>
      </c>
      <c r="Q6" s="277" t="s">
        <v>258</v>
      </c>
      <c r="R6" s="276"/>
      <c r="S6" s="276"/>
    </row>
    <row r="7" spans="1:19" ht="14.25" customHeight="1" thickTop="1">
      <c r="A7" s="310"/>
      <c r="B7" s="8"/>
      <c r="C7" s="9"/>
      <c r="D7" s="10"/>
      <c r="E7" s="5"/>
      <c r="F7" s="2"/>
      <c r="G7" s="2"/>
      <c r="H7" s="2"/>
      <c r="I7" s="2"/>
      <c r="J7" s="3"/>
      <c r="K7" s="335">
        <v>43043</v>
      </c>
      <c r="L7" s="336"/>
      <c r="M7" s="9"/>
      <c r="N7" s="310"/>
      <c r="O7" s="276"/>
      <c r="P7" s="277">
        <v>2</v>
      </c>
      <c r="Q7" s="277" t="s">
        <v>257</v>
      </c>
      <c r="R7" s="276"/>
      <c r="S7" s="276"/>
    </row>
    <row r="8" spans="1:19" ht="14.25" customHeight="1" thickBot="1">
      <c r="A8" s="94"/>
      <c r="B8" s="2"/>
      <c r="C8" s="337">
        <v>43043</v>
      </c>
      <c r="D8" s="328"/>
      <c r="E8" s="11"/>
      <c r="F8" s="2"/>
      <c r="G8" s="2"/>
      <c r="H8" s="2"/>
      <c r="I8" s="2"/>
      <c r="J8" s="12"/>
      <c r="K8" s="313" t="s">
        <v>2</v>
      </c>
      <c r="L8" s="314"/>
      <c r="M8" s="7"/>
      <c r="N8" s="310" t="str">
        <f>Q18</f>
        <v>순천시</v>
      </c>
      <c r="O8" s="276"/>
      <c r="P8" s="277">
        <v>3</v>
      </c>
      <c r="Q8" s="277" t="s">
        <v>247</v>
      </c>
      <c r="R8" s="276"/>
      <c r="S8" s="276"/>
    </row>
    <row r="9" spans="1:19" ht="14.25" customHeight="1" thickTop="1">
      <c r="A9" s="94"/>
      <c r="B9" s="2"/>
      <c r="C9" s="334" t="s">
        <v>4</v>
      </c>
      <c r="D9" s="315"/>
      <c r="E9" s="13"/>
      <c r="F9" s="5"/>
      <c r="G9" s="2"/>
      <c r="H9" s="2"/>
      <c r="I9" s="3"/>
      <c r="J9" s="13"/>
      <c r="K9" s="4"/>
      <c r="L9" s="14"/>
      <c r="M9" s="9"/>
      <c r="N9" s="310"/>
      <c r="O9" s="276"/>
      <c r="P9" s="277">
        <v>4</v>
      </c>
      <c r="Q9" s="277" t="s">
        <v>245</v>
      </c>
      <c r="R9" s="276"/>
      <c r="S9" s="276"/>
    </row>
    <row r="10" spans="1:19" ht="14.25" customHeight="1" thickBot="1">
      <c r="A10" s="310" t="str">
        <f>Q7</f>
        <v>화순군</v>
      </c>
      <c r="B10" s="7"/>
      <c r="C10" s="7"/>
      <c r="D10" s="12"/>
      <c r="E10" s="4"/>
      <c r="F10" s="5"/>
      <c r="G10" s="2"/>
      <c r="H10" s="2"/>
      <c r="I10" s="3"/>
      <c r="J10" s="4"/>
      <c r="K10" s="15"/>
      <c r="L10" s="322">
        <v>43043</v>
      </c>
      <c r="M10" s="323"/>
      <c r="N10" s="94"/>
      <c r="O10" s="276"/>
      <c r="P10" s="277">
        <v>5</v>
      </c>
      <c r="Q10" s="277" t="s">
        <v>250</v>
      </c>
      <c r="R10" s="276"/>
      <c r="S10" s="276"/>
    </row>
    <row r="11" spans="1:19" ht="14.25" customHeight="1" thickTop="1">
      <c r="A11" s="310"/>
      <c r="B11" s="8"/>
      <c r="C11" s="9"/>
      <c r="D11" s="9"/>
      <c r="E11" s="3"/>
      <c r="F11" s="5"/>
      <c r="G11" s="2"/>
      <c r="H11" s="2"/>
      <c r="I11" s="3"/>
      <c r="J11" s="5"/>
      <c r="K11" s="10"/>
      <c r="L11" s="313" t="s">
        <v>9</v>
      </c>
      <c r="M11" s="314"/>
      <c r="N11" s="94"/>
      <c r="O11" s="276"/>
      <c r="P11" s="277">
        <v>6</v>
      </c>
      <c r="Q11" s="277" t="s">
        <v>251</v>
      </c>
      <c r="R11" s="276"/>
      <c r="S11" s="276"/>
    </row>
    <row r="12" spans="1:19" ht="14.25" customHeight="1" thickBot="1">
      <c r="A12" s="94"/>
      <c r="B12" s="2"/>
      <c r="C12" s="2"/>
      <c r="D12" s="338"/>
      <c r="E12" s="321"/>
      <c r="F12" s="5"/>
      <c r="G12" s="2"/>
      <c r="H12" s="2"/>
      <c r="I12" s="3"/>
      <c r="J12" s="5"/>
      <c r="K12" s="3"/>
      <c r="L12" s="11"/>
      <c r="M12" s="7"/>
      <c r="N12" s="310" t="str">
        <f>Q19</f>
        <v>구례군</v>
      </c>
      <c r="O12" s="276"/>
      <c r="P12" s="277">
        <v>7</v>
      </c>
      <c r="Q12" s="277" t="s">
        <v>249</v>
      </c>
      <c r="R12" s="276"/>
      <c r="S12" s="276"/>
    </row>
    <row r="13" spans="1:19" ht="14.25" customHeight="1" thickTop="1" thickBot="1">
      <c r="A13" s="94"/>
      <c r="B13" s="2"/>
      <c r="C13" s="2"/>
      <c r="D13" s="337">
        <v>43044</v>
      </c>
      <c r="E13" s="328"/>
      <c r="F13" s="11"/>
      <c r="G13" s="2"/>
      <c r="H13" s="2"/>
      <c r="I13" s="12"/>
      <c r="J13" s="322">
        <v>43044</v>
      </c>
      <c r="K13" s="323"/>
      <c r="L13" s="9"/>
      <c r="M13" s="9"/>
      <c r="N13" s="310"/>
      <c r="O13" s="276"/>
      <c r="P13" s="277">
        <v>8</v>
      </c>
      <c r="Q13" s="277" t="s">
        <v>265</v>
      </c>
      <c r="R13" s="276"/>
      <c r="S13" s="276"/>
    </row>
    <row r="14" spans="1:19" ht="14.25" customHeight="1" thickTop="1" thickBot="1">
      <c r="A14" s="310" t="str">
        <f>Q8</f>
        <v>진도군</v>
      </c>
      <c r="B14" s="7"/>
      <c r="C14" s="7"/>
      <c r="D14" s="334" t="s">
        <v>5</v>
      </c>
      <c r="E14" s="315"/>
      <c r="F14" s="13"/>
      <c r="G14" s="5"/>
      <c r="H14" s="3"/>
      <c r="I14" s="13"/>
      <c r="J14" s="313" t="s">
        <v>13</v>
      </c>
      <c r="K14" s="314"/>
      <c r="L14" s="7"/>
      <c r="M14" s="7"/>
      <c r="N14" s="310" t="str">
        <f>Q20</f>
        <v>광양시</v>
      </c>
      <c r="O14" s="276"/>
      <c r="P14" s="277">
        <v>9</v>
      </c>
      <c r="Q14" s="277" t="s">
        <v>253</v>
      </c>
      <c r="R14" s="276"/>
      <c r="S14" s="276"/>
    </row>
    <row r="15" spans="1:19" ht="14.25" customHeight="1" thickTop="1">
      <c r="A15" s="310"/>
      <c r="B15" s="8"/>
      <c r="C15" s="10"/>
      <c r="D15" s="5"/>
      <c r="E15" s="3"/>
      <c r="F15" s="4"/>
      <c r="G15" s="5"/>
      <c r="H15" s="3"/>
      <c r="I15" s="4"/>
      <c r="J15" s="5"/>
      <c r="K15" s="3"/>
      <c r="L15" s="14"/>
      <c r="M15" s="9"/>
      <c r="N15" s="310"/>
      <c r="O15" s="276"/>
      <c r="P15" s="277">
        <v>10</v>
      </c>
      <c r="Q15" s="277" t="s">
        <v>255</v>
      </c>
      <c r="R15" s="276"/>
      <c r="S15" s="276"/>
    </row>
    <row r="16" spans="1:19" ht="14.25" customHeight="1" thickBot="1">
      <c r="A16" s="94"/>
      <c r="B16" s="337">
        <v>43043</v>
      </c>
      <c r="C16" s="328"/>
      <c r="D16" s="11"/>
      <c r="E16" s="3"/>
      <c r="F16" s="4"/>
      <c r="G16" s="5"/>
      <c r="H16" s="3"/>
      <c r="I16" s="4"/>
      <c r="J16" s="5"/>
      <c r="K16" s="12"/>
      <c r="L16" s="322">
        <v>43043</v>
      </c>
      <c r="M16" s="323"/>
      <c r="N16" s="94"/>
      <c r="O16" s="276"/>
      <c r="P16" s="277">
        <v>11</v>
      </c>
      <c r="Q16" s="277" t="s">
        <v>263</v>
      </c>
      <c r="R16" s="276"/>
      <c r="S16" s="276"/>
    </row>
    <row r="17" spans="1:19" ht="14.25" customHeight="1" thickTop="1">
      <c r="A17" s="94"/>
      <c r="B17" s="334" t="s">
        <v>5</v>
      </c>
      <c r="C17" s="315"/>
      <c r="D17" s="13"/>
      <c r="E17" s="4"/>
      <c r="F17" s="4"/>
      <c r="G17" s="5"/>
      <c r="H17" s="3"/>
      <c r="I17" s="4"/>
      <c r="J17" s="4"/>
      <c r="K17" s="13"/>
      <c r="L17" s="313" t="s">
        <v>14</v>
      </c>
      <c r="M17" s="314"/>
      <c r="N17" s="94"/>
      <c r="O17" s="276"/>
      <c r="P17" s="277">
        <v>12</v>
      </c>
      <c r="Q17" s="277" t="s">
        <v>248</v>
      </c>
      <c r="R17" s="276"/>
      <c r="S17" s="276"/>
    </row>
    <row r="18" spans="1:19" ht="14.25" customHeight="1" thickBot="1">
      <c r="A18" s="310" t="str">
        <f>Q9</f>
        <v>목포시</v>
      </c>
      <c r="B18" s="7"/>
      <c r="C18" s="12"/>
      <c r="D18" s="4"/>
      <c r="E18" s="15"/>
      <c r="F18" s="4"/>
      <c r="G18" s="5"/>
      <c r="H18" s="3"/>
      <c r="I18" s="4"/>
      <c r="J18" s="15"/>
      <c r="K18" s="4"/>
      <c r="L18" s="11"/>
      <c r="M18" s="7"/>
      <c r="N18" s="310" t="str">
        <f>Q21</f>
        <v>무안군</v>
      </c>
      <c r="O18" s="276"/>
      <c r="P18" s="277">
        <v>13</v>
      </c>
      <c r="Q18" s="277" t="s">
        <v>266</v>
      </c>
      <c r="R18" s="276"/>
      <c r="S18" s="276"/>
    </row>
    <row r="19" spans="1:19" ht="14.25" customHeight="1" thickTop="1">
      <c r="A19" s="310"/>
      <c r="B19" s="8"/>
      <c r="C19" s="337">
        <v>43043</v>
      </c>
      <c r="D19" s="328"/>
      <c r="E19" s="14"/>
      <c r="F19" s="3"/>
      <c r="G19" s="5"/>
      <c r="H19" s="3"/>
      <c r="I19" s="5"/>
      <c r="J19" s="10"/>
      <c r="K19" s="322">
        <v>43043</v>
      </c>
      <c r="L19" s="323"/>
      <c r="M19" s="9"/>
      <c r="N19" s="310"/>
      <c r="O19" s="276"/>
      <c r="P19" s="277">
        <v>14</v>
      </c>
      <c r="Q19" s="277" t="s">
        <v>260</v>
      </c>
      <c r="R19" s="276"/>
      <c r="S19" s="276"/>
    </row>
    <row r="20" spans="1:19" ht="14.25" customHeight="1" thickBot="1">
      <c r="A20" s="310" t="str">
        <f>Q10</f>
        <v>영광군</v>
      </c>
      <c r="B20" s="7"/>
      <c r="C20" s="330" t="s">
        <v>3</v>
      </c>
      <c r="D20" s="331"/>
      <c r="E20" s="5"/>
      <c r="F20" s="3"/>
      <c r="G20" s="322">
        <v>43044</v>
      </c>
      <c r="H20" s="328"/>
      <c r="I20" s="5"/>
      <c r="J20" s="3"/>
      <c r="K20" s="316" t="s">
        <v>8</v>
      </c>
      <c r="L20" s="330"/>
      <c r="M20" s="7"/>
      <c r="N20" s="310" t="str">
        <f>Q22</f>
        <v>나주시</v>
      </c>
      <c r="O20" s="276"/>
      <c r="P20" s="277">
        <v>15</v>
      </c>
      <c r="Q20" s="277" t="s">
        <v>262</v>
      </c>
      <c r="R20" s="276"/>
      <c r="S20" s="276"/>
    </row>
    <row r="21" spans="1:19" ht="14.25" customHeight="1" thickTop="1" thickBot="1">
      <c r="A21" s="310"/>
      <c r="B21" s="8"/>
      <c r="C21" s="9"/>
      <c r="D21" s="9"/>
      <c r="E21" s="337">
        <v>43044</v>
      </c>
      <c r="F21" s="328"/>
      <c r="G21" s="316" t="s">
        <v>58</v>
      </c>
      <c r="H21" s="331"/>
      <c r="I21" s="322">
        <v>43044</v>
      </c>
      <c r="J21" s="323"/>
      <c r="K21" s="9"/>
      <c r="L21" s="9"/>
      <c r="M21" s="9"/>
      <c r="N21" s="310"/>
      <c r="O21" s="276"/>
      <c r="P21" s="277">
        <v>16</v>
      </c>
      <c r="Q21" s="277" t="s">
        <v>252</v>
      </c>
      <c r="R21" s="276"/>
      <c r="S21" s="276"/>
    </row>
    <row r="22" spans="1:19" ht="14.25" customHeight="1" thickTop="1" thickBot="1">
      <c r="A22" s="310" t="str">
        <f>Q11</f>
        <v>함평군</v>
      </c>
      <c r="B22" s="7"/>
      <c r="C22" s="7"/>
      <c r="D22" s="7"/>
      <c r="E22" s="334" t="s">
        <v>14</v>
      </c>
      <c r="F22" s="315"/>
      <c r="G22" s="14"/>
      <c r="H22" s="10"/>
      <c r="I22" s="313" t="s">
        <v>10</v>
      </c>
      <c r="J22" s="314"/>
      <c r="K22" s="7"/>
      <c r="L22" s="7"/>
      <c r="M22" s="7"/>
      <c r="N22" s="310" t="str">
        <f>Q23</f>
        <v>곡성군</v>
      </c>
      <c r="O22" s="276"/>
      <c r="P22" s="277">
        <v>17</v>
      </c>
      <c r="Q22" s="277" t="s">
        <v>264</v>
      </c>
      <c r="R22" s="276"/>
      <c r="S22" s="276"/>
    </row>
    <row r="23" spans="1:19" ht="14.25" customHeight="1" thickTop="1">
      <c r="A23" s="310"/>
      <c r="B23" s="8"/>
      <c r="C23" s="336">
        <v>43043</v>
      </c>
      <c r="D23" s="339"/>
      <c r="E23" s="5"/>
      <c r="F23" s="3"/>
      <c r="G23" s="5"/>
      <c r="H23" s="3"/>
      <c r="I23" s="5"/>
      <c r="J23" s="3"/>
      <c r="K23" s="335">
        <v>43043</v>
      </c>
      <c r="L23" s="336"/>
      <c r="M23" s="9"/>
      <c r="N23" s="310"/>
      <c r="O23" s="276"/>
      <c r="P23" s="277">
        <v>18</v>
      </c>
      <c r="Q23" s="277" t="s">
        <v>261</v>
      </c>
      <c r="R23" s="276"/>
      <c r="S23" s="276"/>
    </row>
    <row r="24" spans="1:19" ht="14.25" customHeight="1" thickBot="1">
      <c r="A24" s="310" t="str">
        <f>Q12</f>
        <v>장성군</v>
      </c>
      <c r="B24" s="7"/>
      <c r="C24" s="334" t="s">
        <v>11</v>
      </c>
      <c r="D24" s="315"/>
      <c r="E24" s="11"/>
      <c r="F24" s="3"/>
      <c r="G24" s="5"/>
      <c r="H24" s="3"/>
      <c r="I24" s="5"/>
      <c r="J24" s="12"/>
      <c r="K24" s="313" t="s">
        <v>6</v>
      </c>
      <c r="L24" s="314"/>
      <c r="M24" s="7"/>
      <c r="N24" s="310" t="str">
        <f>Q24</f>
        <v>장흥군</v>
      </c>
      <c r="O24" s="276"/>
      <c r="P24" s="277">
        <v>19</v>
      </c>
      <c r="Q24" s="277" t="s">
        <v>256</v>
      </c>
      <c r="R24" s="276"/>
      <c r="S24" s="276"/>
    </row>
    <row r="25" spans="1:19" ht="14.25" customHeight="1" thickTop="1">
      <c r="A25" s="310"/>
      <c r="B25" s="8"/>
      <c r="C25" s="10"/>
      <c r="D25" s="4"/>
      <c r="E25" s="13"/>
      <c r="F25" s="4"/>
      <c r="G25" s="5"/>
      <c r="H25" s="3"/>
      <c r="I25" s="4"/>
      <c r="J25" s="13"/>
      <c r="K25" s="4"/>
      <c r="L25" s="14"/>
      <c r="M25" s="9"/>
      <c r="N25" s="310"/>
      <c r="O25" s="276"/>
      <c r="P25" s="277">
        <v>20</v>
      </c>
      <c r="Q25" s="277" t="s">
        <v>254</v>
      </c>
      <c r="R25" s="276"/>
      <c r="S25" s="276"/>
    </row>
    <row r="26" spans="1:19" ht="14.25" customHeight="1" thickBot="1">
      <c r="A26" s="94"/>
      <c r="B26" s="337">
        <v>43043</v>
      </c>
      <c r="C26" s="328"/>
      <c r="D26" s="15"/>
      <c r="E26" s="4"/>
      <c r="F26" s="4"/>
      <c r="G26" s="5"/>
      <c r="H26" s="3"/>
      <c r="I26" s="4"/>
      <c r="J26" s="4"/>
      <c r="K26" s="15"/>
      <c r="L26" s="322">
        <v>43043</v>
      </c>
      <c r="M26" s="323"/>
      <c r="N26" s="94"/>
      <c r="O26" s="276"/>
      <c r="P26" s="277">
        <v>21</v>
      </c>
      <c r="Q26" s="277" t="s">
        <v>259</v>
      </c>
      <c r="R26" s="276"/>
      <c r="S26" s="276"/>
    </row>
    <row r="27" spans="1:19" ht="14.25" customHeight="1" thickTop="1">
      <c r="A27" s="94"/>
      <c r="B27" s="334" t="s">
        <v>1</v>
      </c>
      <c r="C27" s="315"/>
      <c r="D27" s="14"/>
      <c r="E27" s="3"/>
      <c r="F27" s="4"/>
      <c r="G27" s="5"/>
      <c r="H27" s="3"/>
      <c r="I27" s="4"/>
      <c r="J27" s="5"/>
      <c r="K27" s="10"/>
      <c r="L27" s="313" t="s">
        <v>10</v>
      </c>
      <c r="M27" s="314"/>
      <c r="N27" s="94"/>
      <c r="O27" s="276"/>
      <c r="P27" s="277">
        <v>22</v>
      </c>
      <c r="Q27" s="277" t="s">
        <v>246</v>
      </c>
      <c r="R27" s="276"/>
      <c r="S27" s="276"/>
    </row>
    <row r="28" spans="1:19" ht="14.25" customHeight="1" thickBot="1">
      <c r="A28" s="310" t="str">
        <f>Q13</f>
        <v>여수시</v>
      </c>
      <c r="B28" s="7"/>
      <c r="C28" s="12"/>
      <c r="D28" s="5"/>
      <c r="E28" s="3"/>
      <c r="F28" s="4"/>
      <c r="G28" s="5"/>
      <c r="H28" s="3"/>
      <c r="I28" s="4"/>
      <c r="J28" s="5"/>
      <c r="K28" s="3"/>
      <c r="L28" s="11"/>
      <c r="M28" s="7"/>
      <c r="N28" s="310" t="str">
        <f>Q25</f>
        <v>해남군</v>
      </c>
      <c r="O28" s="276"/>
      <c r="P28" s="277"/>
      <c r="Q28" s="277"/>
      <c r="R28" s="276"/>
      <c r="S28" s="276"/>
    </row>
    <row r="29" spans="1:19" ht="14.25" customHeight="1" thickTop="1" thickBot="1">
      <c r="A29" s="310"/>
      <c r="B29" s="9"/>
      <c r="C29" s="9"/>
      <c r="D29" s="337">
        <v>43044</v>
      </c>
      <c r="E29" s="328"/>
      <c r="F29" s="15"/>
      <c r="G29" s="5"/>
      <c r="H29" s="3"/>
      <c r="I29" s="15"/>
      <c r="J29" s="322">
        <v>43044</v>
      </c>
      <c r="K29" s="323"/>
      <c r="L29" s="9"/>
      <c r="M29" s="9"/>
      <c r="N29" s="310"/>
      <c r="O29" s="276"/>
      <c r="P29" s="277"/>
      <c r="Q29" s="277"/>
      <c r="R29" s="276"/>
      <c r="S29" s="276"/>
    </row>
    <row r="30" spans="1:19" ht="14.25" customHeight="1" thickTop="1" thickBot="1">
      <c r="A30" s="310" t="str">
        <f>Q14</f>
        <v>영암군</v>
      </c>
      <c r="B30" s="7"/>
      <c r="C30" s="7"/>
      <c r="D30" s="334" t="s">
        <v>1</v>
      </c>
      <c r="E30" s="315"/>
      <c r="F30" s="14"/>
      <c r="G30" s="2"/>
      <c r="H30" s="2"/>
      <c r="I30" s="10"/>
      <c r="J30" s="313" t="s">
        <v>9</v>
      </c>
      <c r="K30" s="314"/>
      <c r="L30" s="2"/>
      <c r="M30" s="2"/>
      <c r="N30" s="94"/>
    </row>
    <row r="31" spans="1:19" ht="14.25" customHeight="1" thickTop="1">
      <c r="A31" s="310"/>
      <c r="B31" s="9"/>
      <c r="C31" s="10"/>
      <c r="D31" s="5"/>
      <c r="E31" s="3"/>
      <c r="F31" s="5"/>
      <c r="G31" s="2"/>
      <c r="H31" s="2"/>
      <c r="I31" s="3"/>
      <c r="J31" s="5"/>
      <c r="K31" s="2"/>
      <c r="L31" s="2"/>
      <c r="M31" s="2"/>
      <c r="N31" s="94"/>
    </row>
    <row r="32" spans="1:19" ht="14.25" customHeight="1" thickBot="1">
      <c r="A32" s="94"/>
      <c r="B32" s="337">
        <v>43043</v>
      </c>
      <c r="C32" s="328"/>
      <c r="D32" s="11"/>
      <c r="E32" s="3"/>
      <c r="F32" s="5"/>
      <c r="G32" s="2"/>
      <c r="H32" s="2"/>
      <c r="I32" s="3"/>
      <c r="J32" s="5"/>
      <c r="K32" s="7"/>
      <c r="L32" s="7"/>
      <c r="M32" s="7"/>
      <c r="N32" s="310" t="str">
        <f>Q26</f>
        <v>고흥군</v>
      </c>
    </row>
    <row r="33" spans="1:14" ht="14.25" customHeight="1" thickTop="1">
      <c r="A33" s="94"/>
      <c r="B33" s="334" t="s">
        <v>13</v>
      </c>
      <c r="C33" s="315"/>
      <c r="D33" s="13"/>
      <c r="E33" s="4"/>
      <c r="F33" s="5"/>
      <c r="G33" s="2"/>
      <c r="H33" s="2"/>
      <c r="I33" s="3"/>
      <c r="J33" s="4"/>
      <c r="K33" s="14"/>
      <c r="L33" s="9"/>
      <c r="M33" s="9"/>
      <c r="N33" s="310"/>
    </row>
    <row r="34" spans="1:14" ht="14.25" customHeight="1" thickBot="1">
      <c r="A34" s="310" t="str">
        <f>Q15</f>
        <v>강진군</v>
      </c>
      <c r="B34" s="7"/>
      <c r="C34" s="12"/>
      <c r="D34" s="4"/>
      <c r="E34" s="15"/>
      <c r="F34" s="5"/>
      <c r="G34" s="2"/>
      <c r="H34" s="2"/>
      <c r="I34" s="3"/>
      <c r="J34" s="15"/>
      <c r="K34" s="322">
        <v>43043</v>
      </c>
      <c r="L34" s="323"/>
      <c r="M34" s="2"/>
      <c r="N34" s="94"/>
    </row>
    <row r="35" spans="1:14" ht="14.25" customHeight="1" thickTop="1">
      <c r="A35" s="310"/>
      <c r="B35" s="9"/>
      <c r="C35" s="337">
        <v>43043</v>
      </c>
      <c r="D35" s="328"/>
      <c r="E35" s="14"/>
      <c r="F35" s="2"/>
      <c r="G35" s="2"/>
      <c r="H35" s="2"/>
      <c r="I35" s="2"/>
      <c r="J35" s="10"/>
      <c r="K35" s="313" t="s">
        <v>0</v>
      </c>
      <c r="L35" s="314"/>
      <c r="M35" s="2"/>
      <c r="N35" s="94"/>
    </row>
    <row r="36" spans="1:14" ht="14.25" customHeight="1" thickBot="1">
      <c r="A36" s="310" t="str">
        <f>Q16</f>
        <v>담양군</v>
      </c>
      <c r="B36" s="60"/>
      <c r="C36" s="330" t="s">
        <v>12</v>
      </c>
      <c r="D36" s="331"/>
      <c r="E36" s="56"/>
      <c r="F36" s="57"/>
      <c r="G36" s="57"/>
      <c r="H36" s="57"/>
      <c r="I36" s="57"/>
      <c r="J36" s="55"/>
      <c r="K36" s="62"/>
      <c r="L36" s="60"/>
      <c r="M36" s="60"/>
      <c r="N36" s="310" t="str">
        <f>Q27</f>
        <v>신안군</v>
      </c>
    </row>
    <row r="37" spans="1:14" ht="15" customHeight="1" thickTop="1">
      <c r="A37" s="310"/>
      <c r="B37" s="61"/>
      <c r="C37" s="61"/>
      <c r="D37" s="61"/>
      <c r="E37" s="57"/>
      <c r="F37" s="57"/>
      <c r="G37" s="57"/>
      <c r="H37" s="57"/>
      <c r="I37" s="57"/>
      <c r="J37" s="57"/>
      <c r="K37" s="61"/>
      <c r="L37" s="61"/>
      <c r="M37" s="61"/>
      <c r="N37" s="310"/>
    </row>
  </sheetData>
  <mergeCells count="67">
    <mergeCell ref="A1:M3"/>
    <mergeCell ref="N32:N33"/>
    <mergeCell ref="A34:A35"/>
    <mergeCell ref="K34:L34"/>
    <mergeCell ref="K35:L35"/>
    <mergeCell ref="C35:D35"/>
    <mergeCell ref="D30:E30"/>
    <mergeCell ref="J29:K29"/>
    <mergeCell ref="J30:K30"/>
    <mergeCell ref="A30:A31"/>
    <mergeCell ref="B27:C27"/>
    <mergeCell ref="L26:M26"/>
    <mergeCell ref="L27:M27"/>
    <mergeCell ref="A28:A29"/>
    <mergeCell ref="N28:N29"/>
    <mergeCell ref="D29:E29"/>
    <mergeCell ref="C36:D36"/>
    <mergeCell ref="A36:A37"/>
    <mergeCell ref="N36:N37"/>
    <mergeCell ref="B33:C33"/>
    <mergeCell ref="B32:C32"/>
    <mergeCell ref="B26:C26"/>
    <mergeCell ref="C24:D24"/>
    <mergeCell ref="K23:L23"/>
    <mergeCell ref="K24:L24"/>
    <mergeCell ref="N24:N25"/>
    <mergeCell ref="N20:N21"/>
    <mergeCell ref="E21:F21"/>
    <mergeCell ref="E22:F22"/>
    <mergeCell ref="I21:J21"/>
    <mergeCell ref="I22:J22"/>
    <mergeCell ref="N22:N23"/>
    <mergeCell ref="K20:L20"/>
    <mergeCell ref="A20:A21"/>
    <mergeCell ref="G20:H20"/>
    <mergeCell ref="G21:H21"/>
    <mergeCell ref="A24:A25"/>
    <mergeCell ref="A22:A23"/>
    <mergeCell ref="C23:D23"/>
    <mergeCell ref="C20:D20"/>
    <mergeCell ref="B17:C17"/>
    <mergeCell ref="L16:M16"/>
    <mergeCell ref="L17:M17"/>
    <mergeCell ref="A18:A19"/>
    <mergeCell ref="N18:N19"/>
    <mergeCell ref="C19:D19"/>
    <mergeCell ref="B16:C16"/>
    <mergeCell ref="K19:L19"/>
    <mergeCell ref="D14:E14"/>
    <mergeCell ref="J13:K13"/>
    <mergeCell ref="J14:K14"/>
    <mergeCell ref="A14:A15"/>
    <mergeCell ref="N14:N15"/>
    <mergeCell ref="A10:A11"/>
    <mergeCell ref="L10:M10"/>
    <mergeCell ref="L11:M11"/>
    <mergeCell ref="D12:E12"/>
    <mergeCell ref="N12:N13"/>
    <mergeCell ref="D13:E13"/>
    <mergeCell ref="A4:M4"/>
    <mergeCell ref="C9:D9"/>
    <mergeCell ref="N8:N9"/>
    <mergeCell ref="A6:A7"/>
    <mergeCell ref="N6:N7"/>
    <mergeCell ref="K7:L7"/>
    <mergeCell ref="K8:L8"/>
    <mergeCell ref="C8:D8"/>
  </mergeCells>
  <phoneticPr fontId="1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130" zoomScaleNormal="130" workbookViewId="0">
      <selection sqref="A1:Q3"/>
    </sheetView>
  </sheetViews>
  <sheetFormatPr defaultRowHeight="16.5"/>
  <cols>
    <col min="2" max="17" width="6.25" customWidth="1"/>
    <col min="19" max="21" width="9" style="70"/>
  </cols>
  <sheetData>
    <row r="1" spans="1:20" ht="16.5" customHeight="1">
      <c r="A1" s="301" t="s">
        <v>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20" ht="16.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20" ht="16.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20">
      <c r="A4" s="308" t="s">
        <v>227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20">
      <c r="S5" s="277"/>
      <c r="T5" s="277"/>
    </row>
    <row r="6" spans="1:20" ht="11.1" customHeight="1">
      <c r="B6" s="30"/>
      <c r="C6" s="22"/>
      <c r="D6" s="23"/>
      <c r="E6" s="23"/>
      <c r="F6" s="23"/>
      <c r="G6" s="23"/>
      <c r="H6" s="23"/>
      <c r="I6" s="23"/>
      <c r="J6" s="23"/>
      <c r="K6" s="26"/>
      <c r="L6" s="26"/>
      <c r="M6" s="26"/>
      <c r="N6" s="26"/>
      <c r="O6" s="26"/>
      <c r="P6" s="21"/>
      <c r="Q6" s="27"/>
      <c r="R6" s="19"/>
      <c r="S6" s="277">
        <v>1</v>
      </c>
      <c r="T6" s="277" t="s">
        <v>255</v>
      </c>
    </row>
    <row r="7" spans="1:20" ht="11.1" customHeight="1">
      <c r="B7" s="31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0"/>
      <c r="Q7" s="28"/>
      <c r="R7" s="19"/>
      <c r="S7" s="277">
        <v>2</v>
      </c>
      <c r="T7" s="277" t="s">
        <v>249</v>
      </c>
    </row>
    <row r="8" spans="1:20" ht="11.1" customHeight="1">
      <c r="B8" s="31"/>
      <c r="C8" s="341" t="s">
        <v>20</v>
      </c>
      <c r="D8" s="342" t="str">
        <f>T6</f>
        <v>강진군</v>
      </c>
      <c r="E8" s="343"/>
      <c r="F8" s="344"/>
      <c r="G8" s="25"/>
      <c r="H8" s="348" t="s">
        <v>27</v>
      </c>
      <c r="I8" s="342" t="str">
        <f>T14</f>
        <v>화순군</v>
      </c>
      <c r="J8" s="343"/>
      <c r="K8" s="344"/>
      <c r="L8" s="25"/>
      <c r="M8" s="348" t="s">
        <v>35</v>
      </c>
      <c r="N8" s="342" t="str">
        <f>T22</f>
        <v>여수시</v>
      </c>
      <c r="O8" s="343"/>
      <c r="P8" s="344"/>
      <c r="Q8" s="28"/>
      <c r="R8" s="19"/>
      <c r="S8" s="277">
        <v>3</v>
      </c>
      <c r="T8" s="277" t="s">
        <v>260</v>
      </c>
    </row>
    <row r="9" spans="1:20" ht="11.1" customHeight="1">
      <c r="B9" s="31"/>
      <c r="C9" s="341"/>
      <c r="D9" s="345"/>
      <c r="E9" s="346"/>
      <c r="F9" s="347"/>
      <c r="G9" s="36"/>
      <c r="H9" s="348"/>
      <c r="I9" s="345"/>
      <c r="J9" s="346"/>
      <c r="K9" s="347"/>
      <c r="L9" s="29"/>
      <c r="M9" s="348"/>
      <c r="N9" s="345"/>
      <c r="O9" s="346"/>
      <c r="P9" s="347"/>
      <c r="Q9" s="28"/>
      <c r="R9" s="19"/>
      <c r="S9" s="277">
        <v>4</v>
      </c>
      <c r="T9" s="277" t="s">
        <v>263</v>
      </c>
    </row>
    <row r="10" spans="1:20" ht="11.1" customHeight="1">
      <c r="B10" s="31"/>
      <c r="C10" s="20"/>
      <c r="D10" s="25"/>
      <c r="E10" s="25"/>
      <c r="F10" s="25"/>
      <c r="G10" s="36"/>
      <c r="H10" s="25"/>
      <c r="I10" s="25"/>
      <c r="J10" s="25"/>
      <c r="K10" s="25"/>
      <c r="L10" s="29"/>
      <c r="M10" s="36"/>
      <c r="N10" s="25"/>
      <c r="O10" s="25"/>
      <c r="P10" s="41"/>
      <c r="Q10" s="28"/>
      <c r="R10" s="19"/>
      <c r="S10" s="277">
        <v>5</v>
      </c>
      <c r="T10" s="277" t="s">
        <v>264</v>
      </c>
    </row>
    <row r="11" spans="1:20" ht="11.1" customHeight="1">
      <c r="B11" s="31"/>
      <c r="C11" s="341" t="s">
        <v>21</v>
      </c>
      <c r="D11" s="342" t="str">
        <f>T7</f>
        <v>장성군</v>
      </c>
      <c r="E11" s="343"/>
      <c r="F11" s="344"/>
      <c r="G11" s="36"/>
      <c r="H11" s="348" t="s">
        <v>28</v>
      </c>
      <c r="I11" s="342" t="str">
        <f>T15</f>
        <v>함평군</v>
      </c>
      <c r="J11" s="343"/>
      <c r="K11" s="344"/>
      <c r="L11" s="29"/>
      <c r="M11" s="350" t="s">
        <v>244</v>
      </c>
      <c r="N11" s="342" t="str">
        <f>T23</f>
        <v>해남군</v>
      </c>
      <c r="O11" s="343"/>
      <c r="P11" s="344"/>
      <c r="Q11" s="28"/>
      <c r="R11" s="19"/>
      <c r="S11" s="277">
        <v>6</v>
      </c>
      <c r="T11" s="277" t="s">
        <v>248</v>
      </c>
    </row>
    <row r="12" spans="1:20" ht="11.1" customHeight="1">
      <c r="B12" s="31"/>
      <c r="C12" s="341"/>
      <c r="D12" s="345"/>
      <c r="E12" s="346"/>
      <c r="F12" s="347"/>
      <c r="G12" s="24"/>
      <c r="H12" s="348"/>
      <c r="I12" s="345"/>
      <c r="J12" s="346"/>
      <c r="K12" s="347"/>
      <c r="L12" s="29"/>
      <c r="M12" s="350"/>
      <c r="N12" s="345"/>
      <c r="O12" s="346"/>
      <c r="P12" s="347"/>
      <c r="Q12" s="28"/>
      <c r="R12" s="19"/>
      <c r="S12" s="277">
        <v>7</v>
      </c>
      <c r="T12" s="277" t="s">
        <v>253</v>
      </c>
    </row>
    <row r="13" spans="1:20" ht="11.1" customHeight="1">
      <c r="B13" s="31"/>
      <c r="C13" s="20"/>
      <c r="D13" s="25"/>
      <c r="E13" s="39"/>
      <c r="F13" s="39"/>
      <c r="G13" s="38"/>
      <c r="H13" s="25"/>
      <c r="I13" s="25"/>
      <c r="J13" s="25"/>
      <c r="K13" s="25"/>
      <c r="L13" s="29"/>
      <c r="M13" s="38"/>
      <c r="N13" s="25"/>
      <c r="O13" s="25"/>
      <c r="P13" s="41"/>
      <c r="Q13" s="28"/>
      <c r="R13" s="19"/>
      <c r="S13" s="277">
        <v>8</v>
      </c>
      <c r="T13" s="277" t="s">
        <v>247</v>
      </c>
    </row>
    <row r="14" spans="1:20" ht="11.1" customHeight="1">
      <c r="B14" s="31"/>
      <c r="C14" s="352" t="s">
        <v>243</v>
      </c>
      <c r="D14" s="342" t="str">
        <f>T8</f>
        <v>구례군</v>
      </c>
      <c r="E14" s="343"/>
      <c r="F14" s="344"/>
      <c r="G14" s="38"/>
      <c r="H14" s="348" t="s">
        <v>29</v>
      </c>
      <c r="I14" s="342" t="str">
        <f>T16</f>
        <v>광양시</v>
      </c>
      <c r="J14" s="343"/>
      <c r="K14" s="344"/>
      <c r="L14" s="29"/>
      <c r="M14" s="348" t="s">
        <v>36</v>
      </c>
      <c r="N14" s="342" t="str">
        <f>T24</f>
        <v>목포시</v>
      </c>
      <c r="O14" s="343"/>
      <c r="P14" s="344"/>
      <c r="Q14" s="28"/>
      <c r="R14" s="19"/>
      <c r="S14" s="277">
        <v>9</v>
      </c>
      <c r="T14" s="277" t="s">
        <v>257</v>
      </c>
    </row>
    <row r="15" spans="1:20" ht="11.1" customHeight="1">
      <c r="B15" s="31"/>
      <c r="C15" s="352"/>
      <c r="D15" s="345"/>
      <c r="E15" s="346"/>
      <c r="F15" s="347"/>
      <c r="G15" s="36"/>
      <c r="H15" s="348"/>
      <c r="I15" s="345"/>
      <c r="J15" s="346"/>
      <c r="K15" s="347"/>
      <c r="L15" s="29"/>
      <c r="M15" s="348"/>
      <c r="N15" s="345"/>
      <c r="O15" s="346"/>
      <c r="P15" s="347"/>
      <c r="Q15" s="28"/>
      <c r="R15" s="19"/>
      <c r="S15" s="277">
        <v>10</v>
      </c>
      <c r="T15" s="277" t="s">
        <v>251</v>
      </c>
    </row>
    <row r="16" spans="1:20" ht="11.1" customHeight="1">
      <c r="B16" s="31"/>
      <c r="C16" s="20"/>
      <c r="D16" s="25"/>
      <c r="E16" s="25"/>
      <c r="F16" s="25"/>
      <c r="G16" s="25"/>
      <c r="H16" s="25"/>
      <c r="I16" s="25"/>
      <c r="J16" s="25"/>
      <c r="K16" s="25"/>
      <c r="L16" s="29"/>
      <c r="M16" s="25"/>
      <c r="N16" s="25"/>
      <c r="O16" s="25"/>
      <c r="P16" s="41"/>
      <c r="Q16" s="28"/>
      <c r="R16" s="19"/>
      <c r="S16" s="277">
        <v>11</v>
      </c>
      <c r="T16" s="277" t="s">
        <v>262</v>
      </c>
    </row>
    <row r="17" spans="2:20" ht="11.1" customHeight="1">
      <c r="B17" s="31"/>
      <c r="C17" s="341" t="s">
        <v>22</v>
      </c>
      <c r="D17" s="342" t="str">
        <f>T9</f>
        <v>담양군</v>
      </c>
      <c r="E17" s="343"/>
      <c r="F17" s="344"/>
      <c r="G17" s="25"/>
      <c r="H17" s="348" t="s">
        <v>30</v>
      </c>
      <c r="I17" s="342" t="str">
        <f>T17</f>
        <v>무안군</v>
      </c>
      <c r="J17" s="343"/>
      <c r="K17" s="344"/>
      <c r="L17" s="29"/>
      <c r="M17" s="351" t="s">
        <v>37</v>
      </c>
      <c r="N17" s="342" t="str">
        <f>T25</f>
        <v>영광군</v>
      </c>
      <c r="O17" s="343"/>
      <c r="P17" s="344"/>
      <c r="Q17" s="28"/>
      <c r="R17" s="19"/>
      <c r="S17" s="277">
        <v>12</v>
      </c>
      <c r="T17" s="277" t="s">
        <v>252</v>
      </c>
    </row>
    <row r="18" spans="2:20" ht="11.1" customHeight="1">
      <c r="B18" s="31"/>
      <c r="C18" s="341"/>
      <c r="D18" s="345"/>
      <c r="E18" s="346"/>
      <c r="F18" s="347"/>
      <c r="G18" s="36"/>
      <c r="H18" s="348"/>
      <c r="I18" s="345"/>
      <c r="J18" s="346"/>
      <c r="K18" s="347"/>
      <c r="L18" s="29"/>
      <c r="M18" s="351"/>
      <c r="N18" s="345"/>
      <c r="O18" s="346"/>
      <c r="P18" s="347"/>
      <c r="Q18" s="28"/>
      <c r="R18" s="19"/>
      <c r="S18" s="277">
        <v>13</v>
      </c>
      <c r="T18" s="277" t="s">
        <v>266</v>
      </c>
    </row>
    <row r="19" spans="2:20" ht="11.1" customHeight="1">
      <c r="B19" s="31"/>
      <c r="C19" s="20"/>
      <c r="D19" s="25"/>
      <c r="E19" s="25"/>
      <c r="F19" s="25"/>
      <c r="G19" s="36"/>
      <c r="H19" s="25"/>
      <c r="I19" s="25"/>
      <c r="J19" s="25"/>
      <c r="K19" s="25"/>
      <c r="L19" s="29"/>
      <c r="M19" s="36"/>
      <c r="N19" s="25"/>
      <c r="O19" s="25"/>
      <c r="P19" s="41"/>
      <c r="Q19" s="28"/>
      <c r="R19" s="19"/>
      <c r="S19" s="277">
        <v>14</v>
      </c>
      <c r="T19" s="277" t="s">
        <v>259</v>
      </c>
    </row>
    <row r="20" spans="2:20" ht="11.1" customHeight="1">
      <c r="B20" s="31"/>
      <c r="C20" s="341" t="s">
        <v>23</v>
      </c>
      <c r="D20" s="342" t="str">
        <f>T10</f>
        <v>나주시</v>
      </c>
      <c r="E20" s="343"/>
      <c r="F20" s="344"/>
      <c r="G20" s="36"/>
      <c r="H20" s="350" t="s">
        <v>31</v>
      </c>
      <c r="I20" s="342" t="str">
        <f>T18</f>
        <v>순천시</v>
      </c>
      <c r="J20" s="343"/>
      <c r="K20" s="344"/>
      <c r="L20" s="29"/>
      <c r="M20" s="348" t="s">
        <v>38</v>
      </c>
      <c r="N20" s="342" t="str">
        <f>T26</f>
        <v>곡성군</v>
      </c>
      <c r="O20" s="343"/>
      <c r="P20" s="344"/>
      <c r="Q20" s="28"/>
      <c r="R20" s="19"/>
      <c r="S20" s="277">
        <v>15</v>
      </c>
      <c r="T20" s="277" t="s">
        <v>246</v>
      </c>
    </row>
    <row r="21" spans="2:20" ht="11.1" customHeight="1">
      <c r="B21" s="31"/>
      <c r="C21" s="341"/>
      <c r="D21" s="345"/>
      <c r="E21" s="346"/>
      <c r="F21" s="347"/>
      <c r="G21" s="37"/>
      <c r="H21" s="350"/>
      <c r="I21" s="345"/>
      <c r="J21" s="346"/>
      <c r="K21" s="347"/>
      <c r="L21" s="29"/>
      <c r="M21" s="348"/>
      <c r="N21" s="345"/>
      <c r="O21" s="346"/>
      <c r="P21" s="347"/>
      <c r="Q21" s="28"/>
      <c r="R21" s="19"/>
      <c r="S21" s="277">
        <v>16</v>
      </c>
      <c r="T21" s="277" t="s">
        <v>256</v>
      </c>
    </row>
    <row r="22" spans="2:20" ht="11.1" customHeight="1">
      <c r="B22" s="31"/>
      <c r="C22" s="20"/>
      <c r="D22" s="25"/>
      <c r="E22" s="40"/>
      <c r="F22" s="40"/>
      <c r="G22" s="37"/>
      <c r="H22" s="25"/>
      <c r="I22" s="25"/>
      <c r="J22" s="25"/>
      <c r="K22" s="25"/>
      <c r="L22" s="29"/>
      <c r="M22" s="36"/>
      <c r="N22" s="25"/>
      <c r="O22" s="25"/>
      <c r="P22" s="41"/>
      <c r="Q22" s="28"/>
      <c r="R22" s="19"/>
      <c r="S22" s="277">
        <v>17</v>
      </c>
      <c r="T22" s="277" t="s">
        <v>265</v>
      </c>
    </row>
    <row r="23" spans="2:20" ht="11.1" customHeight="1">
      <c r="B23" s="31"/>
      <c r="C23" s="341" t="s">
        <v>24</v>
      </c>
      <c r="D23" s="342" t="str">
        <f>T11</f>
        <v>완도군</v>
      </c>
      <c r="E23" s="343"/>
      <c r="F23" s="344"/>
      <c r="G23" s="37"/>
      <c r="H23" s="348" t="s">
        <v>32</v>
      </c>
      <c r="I23" s="342" t="str">
        <f>T19</f>
        <v>고흥군</v>
      </c>
      <c r="J23" s="343"/>
      <c r="K23" s="344"/>
      <c r="L23" s="29"/>
      <c r="M23" s="348"/>
      <c r="N23" s="349"/>
      <c r="O23" s="349"/>
      <c r="P23" s="349"/>
      <c r="Q23" s="28"/>
      <c r="R23" s="19"/>
      <c r="S23" s="277">
        <v>18</v>
      </c>
      <c r="T23" s="277" t="s">
        <v>254</v>
      </c>
    </row>
    <row r="24" spans="2:20" ht="11.1" customHeight="1">
      <c r="B24" s="31"/>
      <c r="C24" s="341"/>
      <c r="D24" s="345"/>
      <c r="E24" s="346"/>
      <c r="F24" s="347"/>
      <c r="G24" s="24"/>
      <c r="H24" s="348"/>
      <c r="I24" s="345"/>
      <c r="J24" s="346"/>
      <c r="K24" s="347"/>
      <c r="L24" s="29"/>
      <c r="M24" s="348"/>
      <c r="N24" s="349"/>
      <c r="O24" s="349"/>
      <c r="P24" s="349"/>
      <c r="Q24" s="28"/>
      <c r="R24" s="19"/>
      <c r="S24" s="277">
        <v>19</v>
      </c>
      <c r="T24" s="277" t="s">
        <v>245</v>
      </c>
    </row>
    <row r="25" spans="2:20" ht="11.1" customHeight="1">
      <c r="B25" s="31"/>
      <c r="C25" s="20"/>
      <c r="D25" s="25"/>
      <c r="E25" s="39"/>
      <c r="F25" s="39"/>
      <c r="G25" s="38"/>
      <c r="H25" s="25"/>
      <c r="I25" s="25"/>
      <c r="J25" s="25"/>
      <c r="K25" s="25"/>
      <c r="L25" s="29"/>
      <c r="M25" s="38"/>
      <c r="N25" s="36"/>
      <c r="O25" s="36"/>
      <c r="P25" s="20"/>
      <c r="Q25" s="28"/>
      <c r="R25" s="19"/>
      <c r="S25" s="277">
        <v>20</v>
      </c>
      <c r="T25" s="277" t="s">
        <v>250</v>
      </c>
    </row>
    <row r="26" spans="2:20" ht="11.1" customHeight="1">
      <c r="B26" s="31"/>
      <c r="C26" s="341" t="s">
        <v>25</v>
      </c>
      <c r="D26" s="342" t="str">
        <f>T12</f>
        <v>영암군</v>
      </c>
      <c r="E26" s="343"/>
      <c r="F26" s="344"/>
      <c r="G26" s="38"/>
      <c r="H26" s="348" t="s">
        <v>33</v>
      </c>
      <c r="I26" s="342" t="str">
        <f>T20</f>
        <v>신안군</v>
      </c>
      <c r="J26" s="343"/>
      <c r="K26" s="344"/>
      <c r="L26" s="29"/>
      <c r="M26" s="36"/>
      <c r="N26" s="36"/>
      <c r="O26" s="36"/>
      <c r="P26" s="36"/>
      <c r="Q26" s="28"/>
      <c r="R26" s="19"/>
      <c r="S26" s="277">
        <v>21</v>
      </c>
      <c r="T26" s="277" t="s">
        <v>261</v>
      </c>
    </row>
    <row r="27" spans="2:20" ht="11.1" customHeight="1">
      <c r="B27" s="31"/>
      <c r="C27" s="341"/>
      <c r="D27" s="345"/>
      <c r="E27" s="346"/>
      <c r="F27" s="347"/>
      <c r="G27" s="36"/>
      <c r="H27" s="348"/>
      <c r="I27" s="345"/>
      <c r="J27" s="346"/>
      <c r="K27" s="347"/>
      <c r="L27" s="29"/>
      <c r="M27" s="36"/>
      <c r="N27" s="36"/>
      <c r="O27" s="36"/>
      <c r="P27" s="36"/>
      <c r="Q27" s="28"/>
      <c r="R27" s="19"/>
      <c r="S27" s="277"/>
      <c r="T27" s="277"/>
    </row>
    <row r="28" spans="2:20" ht="11.1" customHeight="1">
      <c r="B28" s="31"/>
      <c r="C28" s="20"/>
      <c r="D28" s="25"/>
      <c r="E28" s="25"/>
      <c r="F28" s="25"/>
      <c r="G28" s="25"/>
      <c r="H28" s="25"/>
      <c r="I28" s="25"/>
      <c r="J28" s="25"/>
      <c r="K28" s="25"/>
      <c r="L28" s="29"/>
      <c r="M28" s="25"/>
      <c r="N28" s="25"/>
      <c r="O28" s="25"/>
      <c r="P28" s="20"/>
      <c r="Q28" s="28"/>
      <c r="R28" s="19"/>
      <c r="S28" s="277"/>
      <c r="T28" s="277"/>
    </row>
    <row r="29" spans="2:20" ht="11.1" customHeight="1">
      <c r="B29" s="31"/>
      <c r="C29" s="341" t="s">
        <v>26</v>
      </c>
      <c r="D29" s="342" t="str">
        <f>T13</f>
        <v>진도군</v>
      </c>
      <c r="E29" s="343"/>
      <c r="F29" s="344"/>
      <c r="G29" s="38"/>
      <c r="H29" s="348" t="s">
        <v>34</v>
      </c>
      <c r="I29" s="342" t="str">
        <f>T21</f>
        <v>장흥군</v>
      </c>
      <c r="J29" s="343"/>
      <c r="K29" s="344"/>
      <c r="L29" s="29"/>
      <c r="M29" s="38"/>
      <c r="N29" s="36"/>
      <c r="O29" s="36"/>
      <c r="P29" s="36"/>
      <c r="Q29" s="28"/>
      <c r="R29" s="19"/>
      <c r="S29" s="277"/>
      <c r="T29" s="277"/>
    </row>
    <row r="30" spans="2:20" ht="11.1" customHeight="1">
      <c r="B30" s="31"/>
      <c r="C30" s="341"/>
      <c r="D30" s="345"/>
      <c r="E30" s="346"/>
      <c r="F30" s="347"/>
      <c r="G30" s="38"/>
      <c r="H30" s="348"/>
      <c r="I30" s="345"/>
      <c r="J30" s="346"/>
      <c r="K30" s="347"/>
      <c r="L30" s="29"/>
      <c r="M30" s="38"/>
      <c r="N30" s="36"/>
      <c r="O30" s="36"/>
      <c r="P30" s="36"/>
      <c r="Q30" s="28"/>
      <c r="R30" s="19"/>
    </row>
    <row r="31" spans="2:20" ht="11.1" customHeight="1">
      <c r="B31" s="32"/>
      <c r="C31" s="33"/>
      <c r="D31" s="42"/>
      <c r="E31" s="43"/>
      <c r="F31" s="43"/>
      <c r="G31" s="43"/>
      <c r="H31" s="34"/>
      <c r="I31" s="34"/>
      <c r="J31" s="34"/>
      <c r="K31" s="34"/>
      <c r="L31" s="42"/>
      <c r="M31" s="43"/>
      <c r="N31" s="43"/>
      <c r="O31" s="43"/>
      <c r="P31" s="33"/>
      <c r="Q31" s="35"/>
      <c r="R31" s="19"/>
    </row>
  </sheetData>
  <mergeCells count="46">
    <mergeCell ref="A1:Q3"/>
    <mergeCell ref="A4:Q4"/>
    <mergeCell ref="H29:H30"/>
    <mergeCell ref="M8:M9"/>
    <mergeCell ref="M11:M12"/>
    <mergeCell ref="M14:M15"/>
    <mergeCell ref="M17:M18"/>
    <mergeCell ref="M20:M21"/>
    <mergeCell ref="M23:M24"/>
    <mergeCell ref="H8:H9"/>
    <mergeCell ref="H11:H12"/>
    <mergeCell ref="C14:C15"/>
    <mergeCell ref="C17:C18"/>
    <mergeCell ref="C20:C21"/>
    <mergeCell ref="C23:C24"/>
    <mergeCell ref="H26:H27"/>
    <mergeCell ref="C26:C27"/>
    <mergeCell ref="N8:P9"/>
    <mergeCell ref="N11:P12"/>
    <mergeCell ref="N14:P15"/>
    <mergeCell ref="N17:P18"/>
    <mergeCell ref="N20:P21"/>
    <mergeCell ref="N23:P24"/>
    <mergeCell ref="I14:K15"/>
    <mergeCell ref="I17:K18"/>
    <mergeCell ref="I20:K21"/>
    <mergeCell ref="H20:H21"/>
    <mergeCell ref="H23:H24"/>
    <mergeCell ref="C8:C9"/>
    <mergeCell ref="C11:C12"/>
    <mergeCell ref="C29:C30"/>
    <mergeCell ref="D23:F24"/>
    <mergeCell ref="I8:K9"/>
    <mergeCell ref="I11:K12"/>
    <mergeCell ref="I23:K24"/>
    <mergeCell ref="I26:K27"/>
    <mergeCell ref="I29:K30"/>
    <mergeCell ref="D8:F9"/>
    <mergeCell ref="D11:F12"/>
    <mergeCell ref="D14:F15"/>
    <mergeCell ref="D17:F18"/>
    <mergeCell ref="D26:F27"/>
    <mergeCell ref="D29:F30"/>
    <mergeCell ref="D20:F21"/>
    <mergeCell ref="H14:H15"/>
    <mergeCell ref="H17:H18"/>
  </mergeCells>
  <phoneticPr fontId="1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45" zoomScaleNormal="145" workbookViewId="0">
      <selection sqref="A1:M3"/>
    </sheetView>
  </sheetViews>
  <sheetFormatPr defaultRowHeight="16.5"/>
  <cols>
    <col min="1" max="1" width="9" style="86"/>
    <col min="2" max="3" width="8.25" customWidth="1"/>
    <col min="4" max="4" width="7.875" customWidth="1"/>
    <col min="5" max="6" width="6" customWidth="1"/>
    <col min="7" max="8" width="6.5" customWidth="1"/>
    <col min="9" max="10" width="6.125" customWidth="1"/>
    <col min="11" max="11" width="7.875" customWidth="1"/>
    <col min="12" max="12" width="7.125" customWidth="1"/>
    <col min="13" max="13" width="9" style="44"/>
    <col min="16" max="17" width="9" style="70"/>
  </cols>
  <sheetData>
    <row r="1" spans="1:17" ht="15" customHeight="1">
      <c r="A1" s="379" t="s">
        <v>157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7" ht="1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O2" s="276"/>
      <c r="P2" s="277"/>
      <c r="Q2" s="277"/>
    </row>
    <row r="3" spans="1:17" ht="1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O3" s="276">
        <v>1</v>
      </c>
      <c r="P3" s="277" t="s">
        <v>250</v>
      </c>
      <c r="Q3" s="277"/>
    </row>
    <row r="4" spans="1:17">
      <c r="A4" s="380" t="s">
        <v>228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O4" s="276">
        <v>2</v>
      </c>
      <c r="P4" s="277" t="s">
        <v>266</v>
      </c>
      <c r="Q4" s="277"/>
    </row>
    <row r="5" spans="1:17" s="49" customFormat="1" ht="12.95" customHeight="1" thickBot="1">
      <c r="A5" s="385" t="str">
        <f>P3</f>
        <v>영광군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314" t="str">
        <f>P12</f>
        <v>고흥군</v>
      </c>
      <c r="O5" s="280">
        <v>3</v>
      </c>
      <c r="P5" s="277" t="s">
        <v>261</v>
      </c>
      <c r="Q5" s="277"/>
    </row>
    <row r="6" spans="1:17" ht="12.95" customHeight="1" thickTop="1" thickBot="1">
      <c r="A6" s="385"/>
      <c r="B6" s="367" t="s">
        <v>113</v>
      </c>
      <c r="C6" s="381"/>
      <c r="D6" s="97"/>
      <c r="E6" s="90"/>
      <c r="F6" s="90"/>
      <c r="G6" s="90"/>
      <c r="H6" s="90"/>
      <c r="I6" s="90"/>
      <c r="J6" s="90"/>
      <c r="K6" s="97"/>
      <c r="L6" s="384" t="s">
        <v>118</v>
      </c>
      <c r="M6" s="367"/>
      <c r="N6" s="314"/>
      <c r="O6" s="280">
        <v>4</v>
      </c>
      <c r="P6" s="277" t="s">
        <v>255</v>
      </c>
      <c r="Q6" s="277"/>
    </row>
    <row r="7" spans="1:17" ht="12.95" customHeight="1" thickTop="1" thickBot="1">
      <c r="A7" s="314" t="str">
        <f>P4</f>
        <v>순천시</v>
      </c>
      <c r="B7" s="382"/>
      <c r="C7" s="383"/>
      <c r="D7" s="99"/>
      <c r="E7" s="96"/>
      <c r="F7" s="97"/>
      <c r="G7" s="90"/>
      <c r="H7" s="90"/>
      <c r="I7" s="149"/>
      <c r="J7" s="146"/>
      <c r="K7" s="98"/>
      <c r="L7" s="376"/>
      <c r="M7" s="369"/>
      <c r="N7" s="314" t="str">
        <f>P13</f>
        <v>영암군</v>
      </c>
      <c r="O7" s="280">
        <v>5</v>
      </c>
      <c r="P7" s="277" t="s">
        <v>254</v>
      </c>
      <c r="Q7" s="277"/>
    </row>
    <row r="8" spans="1:17" ht="12.95" customHeight="1" thickTop="1" thickBot="1">
      <c r="A8" s="314"/>
      <c r="B8" s="105"/>
      <c r="C8" s="105"/>
      <c r="D8" s="357" t="s">
        <v>158</v>
      </c>
      <c r="E8" s="98"/>
      <c r="F8" s="99"/>
      <c r="G8" s="100"/>
      <c r="H8" s="149"/>
      <c r="I8" s="149"/>
      <c r="J8" s="146"/>
      <c r="K8" s="366" t="s">
        <v>123</v>
      </c>
      <c r="L8" s="102"/>
      <c r="M8" s="105"/>
      <c r="N8" s="314"/>
      <c r="O8" s="280">
        <v>6</v>
      </c>
      <c r="P8" s="277" t="s">
        <v>256</v>
      </c>
      <c r="Q8" s="277"/>
    </row>
    <row r="9" spans="1:17" s="49" customFormat="1" ht="12.95" customHeight="1" thickTop="1" thickBot="1">
      <c r="A9" s="314" t="str">
        <f>P5</f>
        <v>곡성군</v>
      </c>
      <c r="B9" s="104"/>
      <c r="C9" s="104"/>
      <c r="D9" s="357"/>
      <c r="E9" s="108"/>
      <c r="F9" s="107"/>
      <c r="G9" s="108"/>
      <c r="H9" s="107"/>
      <c r="I9" s="150"/>
      <c r="J9" s="151"/>
      <c r="K9" s="366"/>
      <c r="L9" s="106"/>
      <c r="M9" s="104"/>
      <c r="N9" s="314" t="str">
        <f>P14</f>
        <v>광양시</v>
      </c>
      <c r="O9" s="280">
        <v>7</v>
      </c>
      <c r="P9" s="277" t="s">
        <v>260</v>
      </c>
      <c r="Q9" s="277"/>
    </row>
    <row r="10" spans="1:17" ht="12.95" customHeight="1" thickTop="1" thickBot="1">
      <c r="A10" s="314"/>
      <c r="B10" s="367" t="s">
        <v>120</v>
      </c>
      <c r="C10" s="381"/>
      <c r="D10" s="103"/>
      <c r="E10" s="100"/>
      <c r="F10" s="101"/>
      <c r="G10" s="100"/>
      <c r="H10" s="101"/>
      <c r="I10" s="100"/>
      <c r="J10" s="101"/>
      <c r="K10" s="366"/>
      <c r="L10" s="97"/>
      <c r="M10" s="384" t="s">
        <v>111</v>
      </c>
      <c r="N10" s="314"/>
      <c r="O10" s="280">
        <v>8</v>
      </c>
      <c r="P10" s="277" t="s">
        <v>258</v>
      </c>
      <c r="Q10" s="277"/>
    </row>
    <row r="11" spans="1:17" ht="12.95" customHeight="1" thickTop="1" thickBot="1">
      <c r="A11" s="314" t="str">
        <f>P6</f>
        <v>강진군</v>
      </c>
      <c r="B11" s="382"/>
      <c r="C11" s="383"/>
      <c r="D11" s="102"/>
      <c r="E11" s="90"/>
      <c r="F11" s="101"/>
      <c r="G11" s="100"/>
      <c r="H11" s="101"/>
      <c r="I11" s="100"/>
      <c r="J11" s="101"/>
      <c r="K11" s="100"/>
      <c r="L11" s="98"/>
      <c r="M11" s="376"/>
      <c r="N11" s="314" t="str">
        <f>P15</f>
        <v>완도군</v>
      </c>
      <c r="O11" s="280">
        <v>9</v>
      </c>
      <c r="P11" s="277" t="s">
        <v>246</v>
      </c>
      <c r="Q11" s="277"/>
    </row>
    <row r="12" spans="1:17" ht="12.95" customHeight="1" thickTop="1" thickBot="1">
      <c r="A12" s="314"/>
      <c r="B12" s="359"/>
      <c r="C12" s="359"/>
      <c r="D12" s="353"/>
      <c r="E12" s="364" t="s">
        <v>159</v>
      </c>
      <c r="F12" s="357"/>
      <c r="G12" s="365" t="s">
        <v>160</v>
      </c>
      <c r="H12" s="357"/>
      <c r="I12" s="365" t="s">
        <v>161</v>
      </c>
      <c r="J12" s="364"/>
      <c r="K12" s="96"/>
      <c r="L12" s="366" t="s">
        <v>124</v>
      </c>
      <c r="M12" s="364"/>
      <c r="N12" s="314"/>
      <c r="O12" s="280">
        <v>10</v>
      </c>
      <c r="P12" s="277" t="s">
        <v>259</v>
      </c>
      <c r="Q12" s="277"/>
    </row>
    <row r="13" spans="1:17" ht="12.95" customHeight="1" thickTop="1" thickBot="1">
      <c r="A13" s="114"/>
      <c r="B13" s="353"/>
      <c r="C13" s="353"/>
      <c r="D13" s="353"/>
      <c r="E13" s="364"/>
      <c r="F13" s="357"/>
      <c r="G13" s="376"/>
      <c r="H13" s="370"/>
      <c r="I13" s="366"/>
      <c r="J13" s="364"/>
      <c r="K13" s="362"/>
      <c r="L13" s="366"/>
      <c r="M13" s="364"/>
      <c r="N13" s="115"/>
      <c r="O13" s="280">
        <v>11</v>
      </c>
      <c r="P13" s="277" t="s">
        <v>253</v>
      </c>
      <c r="Q13" s="277"/>
    </row>
    <row r="14" spans="1:17" ht="12.95" customHeight="1" thickTop="1" thickBot="1">
      <c r="A14" s="314" t="str">
        <f>P7</f>
        <v>해남군</v>
      </c>
      <c r="B14" s="386"/>
      <c r="C14" s="386"/>
      <c r="D14" s="353"/>
      <c r="E14" s="364"/>
      <c r="F14" s="357"/>
      <c r="G14" s="377"/>
      <c r="H14" s="378"/>
      <c r="I14" s="366"/>
      <c r="J14" s="364"/>
      <c r="K14" s="363"/>
      <c r="L14" s="376"/>
      <c r="M14" s="369"/>
      <c r="N14" s="314" t="str">
        <f>P16</f>
        <v>나주시</v>
      </c>
      <c r="O14" s="280">
        <v>12</v>
      </c>
      <c r="P14" s="277" t="s">
        <v>262</v>
      </c>
      <c r="Q14" s="277"/>
    </row>
    <row r="15" spans="1:17" ht="12.95" customHeight="1" thickTop="1">
      <c r="A15" s="314"/>
      <c r="B15" s="147"/>
      <c r="C15" s="148"/>
      <c r="D15" s="353"/>
      <c r="E15" s="364"/>
      <c r="F15" s="357"/>
      <c r="G15" s="374"/>
      <c r="H15" s="354"/>
      <c r="I15" s="366"/>
      <c r="J15" s="364"/>
      <c r="K15" s="363"/>
      <c r="L15" s="359"/>
      <c r="M15" s="359"/>
      <c r="N15" s="314"/>
      <c r="O15" s="280">
        <v>13</v>
      </c>
      <c r="P15" s="277" t="s">
        <v>248</v>
      </c>
      <c r="Q15" s="277"/>
    </row>
    <row r="16" spans="1:17" ht="12.95" customHeight="1" thickBot="1">
      <c r="A16" s="65"/>
      <c r="B16" s="144"/>
      <c r="C16" s="360" t="s">
        <v>162</v>
      </c>
      <c r="D16" s="353"/>
      <c r="E16" s="364"/>
      <c r="F16" s="357"/>
      <c r="G16" s="374"/>
      <c r="H16" s="354"/>
      <c r="I16" s="366"/>
      <c r="J16" s="364"/>
      <c r="K16" s="361"/>
      <c r="L16" s="353"/>
      <c r="M16" s="353"/>
      <c r="N16" s="115"/>
      <c r="O16" s="280">
        <v>14</v>
      </c>
      <c r="P16" s="277" t="s">
        <v>264</v>
      </c>
      <c r="Q16" s="277"/>
    </row>
    <row r="17" spans="1:17" ht="12.95" customHeight="1" thickTop="1" thickBot="1">
      <c r="A17" s="314" t="str">
        <f>P8</f>
        <v>장흥군</v>
      </c>
      <c r="B17" s="144"/>
      <c r="C17" s="360"/>
      <c r="D17" s="355"/>
      <c r="E17" s="353"/>
      <c r="F17" s="354"/>
      <c r="G17" s="374"/>
      <c r="H17" s="354"/>
      <c r="I17" s="366"/>
      <c r="J17" s="364"/>
      <c r="K17" s="361"/>
      <c r="L17" s="386"/>
      <c r="M17" s="386"/>
      <c r="N17" s="314" t="str">
        <f>P17</f>
        <v>여수시</v>
      </c>
      <c r="O17" s="280">
        <v>15</v>
      </c>
      <c r="P17" s="277" t="s">
        <v>265</v>
      </c>
      <c r="Q17" s="277"/>
    </row>
    <row r="18" spans="1:17" ht="12.95" customHeight="1" thickTop="1">
      <c r="A18" s="314"/>
      <c r="B18" s="177"/>
      <c r="C18" s="175"/>
      <c r="D18" s="356"/>
      <c r="E18" s="353"/>
      <c r="F18" s="354"/>
      <c r="G18" s="374"/>
      <c r="H18" s="354"/>
      <c r="I18" s="374"/>
      <c r="J18" s="353"/>
      <c r="K18" s="354"/>
      <c r="L18" s="384" t="s">
        <v>125</v>
      </c>
      <c r="M18" s="367"/>
      <c r="N18" s="314"/>
      <c r="O18" s="280">
        <v>16</v>
      </c>
      <c r="P18" s="277" t="s">
        <v>247</v>
      </c>
      <c r="Q18" s="277"/>
    </row>
    <row r="19" spans="1:17" s="49" customFormat="1" ht="12.95" customHeight="1" thickBot="1">
      <c r="A19" s="141"/>
      <c r="B19" s="360" t="s">
        <v>163</v>
      </c>
      <c r="C19" s="176"/>
      <c r="D19" s="228"/>
      <c r="E19" s="149"/>
      <c r="F19" s="146"/>
      <c r="G19" s="145"/>
      <c r="H19" s="146"/>
      <c r="I19" s="374"/>
      <c r="J19" s="353"/>
      <c r="K19" s="354"/>
      <c r="L19" s="366"/>
      <c r="M19" s="364"/>
      <c r="N19" s="141"/>
      <c r="O19" s="280">
        <v>17</v>
      </c>
      <c r="P19" s="277" t="s">
        <v>251</v>
      </c>
      <c r="Q19" s="277"/>
    </row>
    <row r="20" spans="1:17" s="49" customFormat="1" ht="12.95" customHeight="1" thickTop="1" thickBot="1">
      <c r="A20" s="141"/>
      <c r="B20" s="360"/>
      <c r="C20" s="144"/>
      <c r="D20" s="358" t="s">
        <v>164</v>
      </c>
      <c r="E20" s="149"/>
      <c r="F20" s="146"/>
      <c r="G20" s="145"/>
      <c r="H20" s="146"/>
      <c r="I20" s="374"/>
      <c r="J20" s="353"/>
      <c r="K20" s="354"/>
      <c r="L20" s="366"/>
      <c r="M20" s="364"/>
      <c r="N20" s="141"/>
      <c r="O20" s="280">
        <v>18</v>
      </c>
      <c r="P20" s="277" t="s">
        <v>257</v>
      </c>
      <c r="Q20" s="277"/>
    </row>
    <row r="21" spans="1:17" ht="12.95" customHeight="1" thickTop="1" thickBot="1">
      <c r="A21" s="314" t="str">
        <f>P9</f>
        <v>구례군</v>
      </c>
      <c r="B21" s="227"/>
      <c r="C21" s="142"/>
      <c r="D21" s="358"/>
      <c r="E21" s="232"/>
      <c r="F21" s="233"/>
      <c r="G21" s="353"/>
      <c r="H21" s="354"/>
      <c r="I21" s="374"/>
      <c r="J21" s="353"/>
      <c r="K21" s="354"/>
      <c r="L21" s="366"/>
      <c r="M21" s="364"/>
      <c r="N21" s="115"/>
      <c r="O21" s="276"/>
      <c r="P21" s="277"/>
      <c r="Q21" s="277"/>
    </row>
    <row r="22" spans="1:17" s="49" customFormat="1" ht="12.95" customHeight="1" thickTop="1" thickBot="1">
      <c r="A22" s="314"/>
      <c r="B22" s="142"/>
      <c r="C22" s="142"/>
      <c r="D22" s="358"/>
      <c r="E22" s="231"/>
      <c r="F22" s="226"/>
      <c r="G22" s="353"/>
      <c r="H22" s="354"/>
      <c r="I22" s="145"/>
      <c r="J22" s="149"/>
      <c r="K22" s="149"/>
      <c r="L22" s="366"/>
      <c r="M22" s="364"/>
      <c r="N22" s="115"/>
      <c r="P22" s="70"/>
      <c r="Q22" s="70"/>
    </row>
    <row r="23" spans="1:17" ht="12.95" customHeight="1" thickTop="1" thickBot="1">
      <c r="A23" s="314" t="str">
        <f>P10</f>
        <v>보성군</v>
      </c>
      <c r="B23" s="143"/>
      <c r="C23" s="143"/>
      <c r="D23" s="358"/>
      <c r="E23" s="231"/>
      <c r="F23" s="226"/>
      <c r="G23" s="353"/>
      <c r="H23" s="354"/>
      <c r="I23" s="371"/>
      <c r="J23" s="354"/>
      <c r="K23" s="98"/>
      <c r="L23" s="376"/>
      <c r="M23" s="369"/>
      <c r="N23" s="387" t="str">
        <f>P18</f>
        <v>진도군</v>
      </c>
    </row>
    <row r="24" spans="1:17" ht="12.95" customHeight="1" thickTop="1" thickBot="1">
      <c r="A24" s="314"/>
      <c r="B24" s="367" t="s">
        <v>115</v>
      </c>
      <c r="C24" s="368"/>
      <c r="D24" s="229"/>
      <c r="E24" s="231"/>
      <c r="F24" s="226"/>
      <c r="G24" s="353"/>
      <c r="H24" s="354"/>
      <c r="I24" s="372"/>
      <c r="J24" s="373"/>
      <c r="K24" s="366" t="s">
        <v>114</v>
      </c>
      <c r="L24" s="388"/>
      <c r="M24" s="388"/>
      <c r="N24" s="387"/>
    </row>
    <row r="25" spans="1:17" ht="12.95" customHeight="1" thickTop="1" thickBot="1">
      <c r="A25" s="65"/>
      <c r="B25" s="364"/>
      <c r="C25" s="357"/>
      <c r="D25" s="230"/>
      <c r="E25" s="149"/>
      <c r="F25" s="149"/>
      <c r="G25" s="106"/>
      <c r="H25" s="90"/>
      <c r="I25" s="149"/>
      <c r="J25" s="146"/>
      <c r="K25" s="366"/>
      <c r="L25" s="320"/>
      <c r="M25" s="320"/>
      <c r="N25" s="387" t="str">
        <f>P19</f>
        <v>함평군</v>
      </c>
    </row>
    <row r="26" spans="1:17" ht="12.95" customHeight="1" thickTop="1" thickBot="1">
      <c r="A26" s="314" t="str">
        <f>P11</f>
        <v>신안군</v>
      </c>
      <c r="B26" s="369"/>
      <c r="C26" s="370"/>
      <c r="D26" s="106"/>
      <c r="E26" s="106"/>
      <c r="F26" s="106"/>
      <c r="G26" s="149"/>
      <c r="H26" s="149"/>
      <c r="I26" s="353"/>
      <c r="J26" s="354"/>
      <c r="K26" s="374"/>
      <c r="L26" s="384" t="s">
        <v>112</v>
      </c>
      <c r="M26" s="367"/>
      <c r="N26" s="387"/>
    </row>
    <row r="27" spans="1:17" ht="12.95" customHeight="1" thickTop="1" thickBot="1">
      <c r="A27" s="314"/>
      <c r="B27" s="359"/>
      <c r="C27" s="359"/>
      <c r="D27" s="353"/>
      <c r="E27" s="353"/>
      <c r="F27" s="353"/>
      <c r="G27" s="353"/>
      <c r="H27" s="353"/>
      <c r="I27" s="353"/>
      <c r="J27" s="354"/>
      <c r="K27" s="375"/>
      <c r="L27" s="366"/>
      <c r="M27" s="364"/>
      <c r="N27" s="115"/>
    </row>
    <row r="28" spans="1:17" ht="12.95" customHeight="1" thickTop="1" thickBot="1">
      <c r="A28" s="114"/>
      <c r="B28" s="353"/>
      <c r="C28" s="353"/>
      <c r="D28" s="353"/>
      <c r="E28" s="353"/>
      <c r="F28" s="353"/>
      <c r="G28" s="353"/>
      <c r="H28" s="353"/>
      <c r="I28" s="90"/>
      <c r="J28" s="90"/>
      <c r="K28" s="102"/>
      <c r="L28" s="376"/>
      <c r="M28" s="369"/>
      <c r="N28" s="314" t="str">
        <f>P20</f>
        <v>화순군</v>
      </c>
    </row>
    <row r="29" spans="1:17" ht="12.95" customHeight="1" thickTop="1">
      <c r="A29" s="114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102"/>
      <c r="M29" s="102"/>
      <c r="N29" s="314"/>
    </row>
  </sheetData>
  <mergeCells count="71">
    <mergeCell ref="G21:G24"/>
    <mergeCell ref="L26:M28"/>
    <mergeCell ref="I18:I21"/>
    <mergeCell ref="J18:J21"/>
    <mergeCell ref="K18:K21"/>
    <mergeCell ref="L24:L25"/>
    <mergeCell ref="G27:G28"/>
    <mergeCell ref="I26:I27"/>
    <mergeCell ref="J26:J27"/>
    <mergeCell ref="N28:N29"/>
    <mergeCell ref="N25:N26"/>
    <mergeCell ref="N17:N18"/>
    <mergeCell ref="N23:N24"/>
    <mergeCell ref="M15:M17"/>
    <mergeCell ref="M24:M25"/>
    <mergeCell ref="N5:N6"/>
    <mergeCell ref="N7:N8"/>
    <mergeCell ref="L18:M23"/>
    <mergeCell ref="L12:M14"/>
    <mergeCell ref="N9:N10"/>
    <mergeCell ref="N11:N12"/>
    <mergeCell ref="N14:N15"/>
    <mergeCell ref="A1:M3"/>
    <mergeCell ref="A4:M4"/>
    <mergeCell ref="B6:C7"/>
    <mergeCell ref="L6:M7"/>
    <mergeCell ref="B10:C11"/>
    <mergeCell ref="K8:K10"/>
    <mergeCell ref="M10:M11"/>
    <mergeCell ref="A5:A6"/>
    <mergeCell ref="A7:A8"/>
    <mergeCell ref="A9:A10"/>
    <mergeCell ref="A11:A12"/>
    <mergeCell ref="B12:B14"/>
    <mergeCell ref="C12:C14"/>
    <mergeCell ref="D12:D14"/>
    <mergeCell ref="A14:A15"/>
    <mergeCell ref="L15:L17"/>
    <mergeCell ref="K16:K17"/>
    <mergeCell ref="K13:K15"/>
    <mergeCell ref="E12:F16"/>
    <mergeCell ref="I12:J17"/>
    <mergeCell ref="B24:C26"/>
    <mergeCell ref="H21:H24"/>
    <mergeCell ref="I23:I24"/>
    <mergeCell ref="J23:J24"/>
    <mergeCell ref="K24:K25"/>
    <mergeCell ref="K26:K27"/>
    <mergeCell ref="G17:G18"/>
    <mergeCell ref="H17:H18"/>
    <mergeCell ref="G12:H13"/>
    <mergeCell ref="G14:G16"/>
    <mergeCell ref="H14:H16"/>
    <mergeCell ref="H27:H28"/>
    <mergeCell ref="A17:A18"/>
    <mergeCell ref="A21:A22"/>
    <mergeCell ref="B19:B20"/>
    <mergeCell ref="E17:E18"/>
    <mergeCell ref="C16:C17"/>
    <mergeCell ref="A23:A24"/>
    <mergeCell ref="B27:B28"/>
    <mergeCell ref="C27:C28"/>
    <mergeCell ref="D27:D28"/>
    <mergeCell ref="E27:E28"/>
    <mergeCell ref="A26:A27"/>
    <mergeCell ref="F27:F28"/>
    <mergeCell ref="F17:F18"/>
    <mergeCell ref="D15:D16"/>
    <mergeCell ref="D17:D18"/>
    <mergeCell ref="D8:D9"/>
    <mergeCell ref="D20:D23"/>
  </mergeCells>
  <phoneticPr fontId="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zoomScaleNormal="85" workbookViewId="0">
      <selection sqref="A1:N3"/>
    </sheetView>
  </sheetViews>
  <sheetFormatPr defaultRowHeight="16.5"/>
  <cols>
    <col min="1" max="1" width="9" style="17"/>
    <col min="2" max="4" width="8.625" customWidth="1"/>
    <col min="7" max="8" width="7.25" customWidth="1"/>
    <col min="11" max="13" width="8.625" customWidth="1"/>
    <col min="14" max="14" width="9" style="17"/>
    <col min="16" max="16" width="9" style="70"/>
    <col min="17" max="17" width="14.5" style="70" customWidth="1"/>
  </cols>
  <sheetData>
    <row r="1" spans="1:19" ht="16.5" customHeight="1">
      <c r="A1" s="301" t="s">
        <v>165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9" ht="16.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9" ht="16.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9" ht="17.25" customHeight="1">
      <c r="A4" s="380" t="s">
        <v>229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270"/>
      <c r="O4" s="276"/>
      <c r="P4" s="277"/>
      <c r="Q4" s="277"/>
      <c r="R4" s="276"/>
      <c r="S4" s="276"/>
    </row>
    <row r="5" spans="1:19" ht="17.25" customHeight="1" thickBot="1">
      <c r="A5" s="310" t="str">
        <f>Q5</f>
        <v>담양군</v>
      </c>
      <c r="B5" s="142"/>
      <c r="C5" s="142"/>
      <c r="D5" s="142"/>
      <c r="E5" s="57"/>
      <c r="F5" s="57"/>
      <c r="G5" s="57"/>
      <c r="H5" s="57"/>
      <c r="I5" s="57"/>
      <c r="J5" s="57"/>
      <c r="K5" s="142"/>
      <c r="L5" s="142"/>
      <c r="M5" s="142"/>
      <c r="N5" s="310" t="str">
        <f>Q15</f>
        <v>무안군</v>
      </c>
      <c r="O5" s="276"/>
      <c r="P5" s="277">
        <v>1</v>
      </c>
      <c r="Q5" s="277" t="s">
        <v>263</v>
      </c>
      <c r="R5" s="276"/>
      <c r="S5" s="276"/>
    </row>
    <row r="6" spans="1:19" ht="17.25" customHeight="1" thickTop="1">
      <c r="A6" s="310"/>
      <c r="B6" s="236"/>
      <c r="C6" s="237"/>
      <c r="D6" s="238"/>
      <c r="E6" s="142"/>
      <c r="F6" s="142"/>
      <c r="G6" s="142"/>
      <c r="H6" s="142"/>
      <c r="I6" s="142"/>
      <c r="J6" s="142"/>
      <c r="K6" s="396"/>
      <c r="L6" s="397"/>
      <c r="M6" s="237"/>
      <c r="N6" s="310"/>
      <c r="O6" s="276"/>
      <c r="P6" s="277">
        <v>2</v>
      </c>
      <c r="Q6" s="277" t="s">
        <v>253</v>
      </c>
      <c r="R6" s="276"/>
      <c r="S6" s="276"/>
    </row>
    <row r="7" spans="1:19" ht="17.25" customHeight="1">
      <c r="A7" s="140"/>
      <c r="B7" s="314" t="s">
        <v>166</v>
      </c>
      <c r="C7" s="314"/>
      <c r="D7" s="395"/>
      <c r="E7" s="142"/>
      <c r="F7" s="142"/>
      <c r="G7" s="142"/>
      <c r="H7" s="142"/>
      <c r="I7" s="142"/>
      <c r="J7" s="142"/>
      <c r="K7" s="392" t="s">
        <v>170</v>
      </c>
      <c r="L7" s="364"/>
      <c r="M7" s="142"/>
      <c r="N7" s="140"/>
      <c r="O7" s="276"/>
      <c r="P7" s="277">
        <v>3</v>
      </c>
      <c r="Q7" s="277" t="s">
        <v>251</v>
      </c>
      <c r="R7" s="276"/>
      <c r="S7" s="276"/>
    </row>
    <row r="8" spans="1:19" ht="17.25" customHeight="1" thickBot="1">
      <c r="A8" s="140"/>
      <c r="B8" s="142"/>
      <c r="C8" s="173"/>
      <c r="D8" s="242"/>
      <c r="E8" s="142"/>
      <c r="F8" s="142"/>
      <c r="G8" s="142"/>
      <c r="H8" s="142"/>
      <c r="I8" s="142"/>
      <c r="J8" s="142"/>
      <c r="K8" s="240"/>
      <c r="L8" s="142"/>
      <c r="M8" s="142"/>
      <c r="N8" s="140"/>
      <c r="O8" s="276"/>
      <c r="P8" s="277">
        <v>4</v>
      </c>
      <c r="Q8" s="277" t="s">
        <v>266</v>
      </c>
      <c r="R8" s="276"/>
      <c r="S8" s="276"/>
    </row>
    <row r="9" spans="1:19" ht="17.25" customHeight="1" thickTop="1" thickBot="1">
      <c r="A9" s="310" t="str">
        <f>Q6</f>
        <v>영암군</v>
      </c>
      <c r="B9" s="142"/>
      <c r="C9" s="173"/>
      <c r="D9" s="242"/>
      <c r="E9" s="238"/>
      <c r="F9" s="142"/>
      <c r="G9" s="142"/>
      <c r="H9" s="142"/>
      <c r="I9" s="142"/>
      <c r="J9" s="232"/>
      <c r="K9" s="240"/>
      <c r="L9" s="314"/>
      <c r="M9" s="314"/>
      <c r="N9" s="310" t="str">
        <f>Q16</f>
        <v>강진군</v>
      </c>
      <c r="O9" s="276"/>
      <c r="P9" s="277">
        <v>5</v>
      </c>
      <c r="Q9" s="277" t="s">
        <v>262</v>
      </c>
      <c r="R9" s="276"/>
      <c r="S9" s="276"/>
    </row>
    <row r="10" spans="1:19" ht="17.25" customHeight="1" thickTop="1">
      <c r="A10" s="310"/>
      <c r="B10" s="236"/>
      <c r="C10" s="241"/>
      <c r="D10" s="242"/>
      <c r="E10" s="235"/>
      <c r="F10" s="142"/>
      <c r="G10" s="142"/>
      <c r="H10" s="142"/>
      <c r="I10" s="142"/>
      <c r="J10" s="231"/>
      <c r="K10" s="240"/>
      <c r="L10" s="394"/>
      <c r="M10" s="393"/>
      <c r="N10" s="310"/>
      <c r="O10" s="276"/>
      <c r="P10" s="277">
        <v>6</v>
      </c>
      <c r="Q10" s="277" t="s">
        <v>248</v>
      </c>
      <c r="R10" s="276"/>
      <c r="S10" s="276"/>
    </row>
    <row r="11" spans="1:19" ht="17.25" customHeight="1" thickBot="1">
      <c r="A11" s="140"/>
      <c r="B11" s="320" t="s">
        <v>167</v>
      </c>
      <c r="C11" s="358"/>
      <c r="D11" s="243"/>
      <c r="E11" s="235"/>
      <c r="F11" s="142"/>
      <c r="G11" s="142"/>
      <c r="H11" s="142"/>
      <c r="I11" s="142"/>
      <c r="J11" s="231"/>
      <c r="K11" s="243"/>
      <c r="L11" s="389" t="s">
        <v>171</v>
      </c>
      <c r="M11" s="320"/>
      <c r="N11" s="140"/>
      <c r="O11" s="276"/>
      <c r="P11" s="277">
        <v>7</v>
      </c>
      <c r="Q11" s="277" t="s">
        <v>260</v>
      </c>
      <c r="R11" s="276"/>
      <c r="S11" s="276"/>
    </row>
    <row r="12" spans="1:19" ht="17.25" customHeight="1" thickTop="1">
      <c r="A12" s="140"/>
      <c r="B12" s="142"/>
      <c r="C12" s="235"/>
      <c r="D12" s="247"/>
      <c r="E12" s="242"/>
      <c r="F12" s="142"/>
      <c r="G12" s="142"/>
      <c r="H12" s="142"/>
      <c r="I12" s="142"/>
      <c r="J12" s="231"/>
      <c r="K12" s="242"/>
      <c r="L12" s="240"/>
      <c r="M12" s="142"/>
      <c r="N12" s="140"/>
      <c r="O12" s="276"/>
      <c r="P12" s="277">
        <v>8</v>
      </c>
      <c r="Q12" s="277" t="s">
        <v>265</v>
      </c>
      <c r="R12" s="276"/>
      <c r="S12" s="276"/>
    </row>
    <row r="13" spans="1:19" ht="17.25" customHeight="1" thickBot="1">
      <c r="A13" s="310" t="str">
        <f>Q7</f>
        <v>함평군</v>
      </c>
      <c r="B13" s="239"/>
      <c r="C13" s="227"/>
      <c r="D13" s="392" t="s">
        <v>168</v>
      </c>
      <c r="E13" s="360"/>
      <c r="F13" s="142"/>
      <c r="G13" s="142"/>
      <c r="H13" s="142"/>
      <c r="I13" s="142"/>
      <c r="J13" s="389" t="s">
        <v>172</v>
      </c>
      <c r="K13" s="358"/>
      <c r="L13" s="245"/>
      <c r="M13" s="239"/>
      <c r="N13" s="310" t="str">
        <f>Q17</f>
        <v>해남군</v>
      </c>
      <c r="O13" s="276"/>
      <c r="P13" s="277">
        <v>9</v>
      </c>
      <c r="Q13" s="277" t="s">
        <v>247</v>
      </c>
      <c r="R13" s="276"/>
      <c r="S13" s="276"/>
    </row>
    <row r="14" spans="1:19" ht="17.25" customHeight="1" thickTop="1">
      <c r="A14" s="310"/>
      <c r="B14" s="89"/>
      <c r="C14" s="142"/>
      <c r="D14" s="142"/>
      <c r="E14" s="235"/>
      <c r="F14" s="238"/>
      <c r="G14" s="142"/>
      <c r="H14" s="142"/>
      <c r="I14" s="246"/>
      <c r="J14" s="231"/>
      <c r="K14" s="142"/>
      <c r="L14" s="142"/>
      <c r="M14" s="142"/>
      <c r="N14" s="310"/>
      <c r="O14" s="276"/>
      <c r="P14" s="277">
        <v>10</v>
      </c>
      <c r="Q14" s="277" t="s">
        <v>259</v>
      </c>
      <c r="R14" s="276"/>
      <c r="S14" s="276"/>
    </row>
    <row r="15" spans="1:19" ht="17.25" customHeight="1" thickBot="1">
      <c r="A15" s="310" t="str">
        <f>Q8</f>
        <v>순천시</v>
      </c>
      <c r="B15" s="314"/>
      <c r="C15" s="314"/>
      <c r="D15" s="142"/>
      <c r="E15" s="235"/>
      <c r="F15" s="235"/>
      <c r="G15" s="142"/>
      <c r="H15" s="142"/>
      <c r="I15" s="240"/>
      <c r="J15" s="231"/>
      <c r="K15" s="142"/>
      <c r="L15" s="314"/>
      <c r="M15" s="314"/>
      <c r="N15" s="310" t="str">
        <f>Q18</f>
        <v>목포시</v>
      </c>
      <c r="O15" s="276"/>
      <c r="P15" s="277">
        <v>11</v>
      </c>
      <c r="Q15" s="277" t="s">
        <v>252</v>
      </c>
      <c r="R15" s="276"/>
      <c r="S15" s="276"/>
    </row>
    <row r="16" spans="1:19" ht="17.25" customHeight="1" thickTop="1">
      <c r="A16" s="310"/>
      <c r="B16" s="393"/>
      <c r="C16" s="393"/>
      <c r="D16" s="238"/>
      <c r="E16" s="235"/>
      <c r="F16" s="235"/>
      <c r="G16" s="142"/>
      <c r="H16" s="142"/>
      <c r="I16" s="240"/>
      <c r="J16" s="231"/>
      <c r="K16" s="246"/>
      <c r="L16" s="393"/>
      <c r="M16" s="393"/>
      <c r="N16" s="310"/>
      <c r="O16" s="276"/>
      <c r="P16" s="277">
        <v>12</v>
      </c>
      <c r="Q16" s="277" t="s">
        <v>255</v>
      </c>
      <c r="R16" s="276"/>
      <c r="S16" s="276"/>
    </row>
    <row r="17" spans="1:19" ht="17.25" customHeight="1">
      <c r="A17" s="310"/>
      <c r="B17" s="142"/>
      <c r="C17" s="142"/>
      <c r="D17" s="235"/>
      <c r="E17" s="235"/>
      <c r="F17" s="235"/>
      <c r="G17" s="142"/>
      <c r="H17" s="142"/>
      <c r="I17" s="240"/>
      <c r="J17" s="231"/>
      <c r="K17" s="240"/>
      <c r="L17" s="142"/>
      <c r="M17" s="142"/>
      <c r="N17" s="140"/>
      <c r="O17" s="276"/>
      <c r="P17" s="277">
        <v>13</v>
      </c>
      <c r="Q17" s="277" t="s">
        <v>254</v>
      </c>
      <c r="R17" s="276"/>
      <c r="S17" s="276"/>
    </row>
    <row r="18" spans="1:19" ht="17.25" customHeight="1" thickBot="1">
      <c r="A18" s="310"/>
      <c r="B18" s="89"/>
      <c r="C18" s="314" t="s">
        <v>169</v>
      </c>
      <c r="D18" s="395"/>
      <c r="E18" s="227"/>
      <c r="F18" s="235"/>
      <c r="G18" s="314"/>
      <c r="H18" s="314"/>
      <c r="I18" s="240"/>
      <c r="J18" s="249"/>
      <c r="K18" s="390" t="s">
        <v>173</v>
      </c>
      <c r="L18" s="314"/>
      <c r="M18" s="142"/>
      <c r="N18" s="140"/>
      <c r="O18" s="276"/>
      <c r="P18" s="277">
        <v>14</v>
      </c>
      <c r="Q18" s="277" t="s">
        <v>245</v>
      </c>
      <c r="R18" s="276"/>
      <c r="S18" s="276"/>
    </row>
    <row r="19" spans="1:19" ht="17.25" customHeight="1" thickTop="1">
      <c r="A19" s="140"/>
      <c r="B19" s="142"/>
      <c r="C19" s="364"/>
      <c r="D19" s="360"/>
      <c r="E19" s="142"/>
      <c r="F19" s="235"/>
      <c r="G19" s="392" t="s">
        <v>176</v>
      </c>
      <c r="H19" s="360"/>
      <c r="I19" s="240"/>
      <c r="J19" s="142"/>
      <c r="K19" s="392"/>
      <c r="L19" s="364"/>
      <c r="M19" s="142"/>
      <c r="N19" s="140"/>
      <c r="O19" s="276"/>
      <c r="P19" s="277">
        <v>15</v>
      </c>
      <c r="Q19" s="277" t="s">
        <v>258</v>
      </c>
      <c r="R19" s="276"/>
      <c r="S19" s="276"/>
    </row>
    <row r="20" spans="1:19" ht="17.25" customHeight="1" thickBot="1">
      <c r="A20" s="310" t="str">
        <f>Q9</f>
        <v>광양시</v>
      </c>
      <c r="B20" s="244"/>
      <c r="C20" s="239"/>
      <c r="D20" s="227"/>
      <c r="E20" s="247"/>
      <c r="F20" s="242"/>
      <c r="G20" s="392"/>
      <c r="H20" s="360"/>
      <c r="I20" s="247"/>
      <c r="J20" s="242"/>
      <c r="K20" s="245"/>
      <c r="L20" s="239"/>
      <c r="M20" s="239"/>
      <c r="N20" s="310" t="str">
        <f>Q19</f>
        <v>보성군</v>
      </c>
      <c r="O20" s="276"/>
      <c r="P20" s="277">
        <v>16</v>
      </c>
      <c r="Q20" s="277" t="s">
        <v>257</v>
      </c>
      <c r="R20" s="276"/>
      <c r="S20" s="276"/>
    </row>
    <row r="21" spans="1:19" ht="17.25" customHeight="1" thickTop="1">
      <c r="A21" s="310"/>
      <c r="B21" s="142"/>
      <c r="C21" s="142"/>
      <c r="D21" s="142"/>
      <c r="E21" s="364" t="s">
        <v>174</v>
      </c>
      <c r="F21" s="360"/>
      <c r="G21" s="392"/>
      <c r="H21" s="360"/>
      <c r="I21" s="392" t="s">
        <v>175</v>
      </c>
      <c r="J21" s="364"/>
      <c r="K21" s="142"/>
      <c r="L21" s="142"/>
      <c r="M21" s="142"/>
      <c r="N21" s="310"/>
      <c r="O21" s="276"/>
      <c r="P21" s="277">
        <v>17</v>
      </c>
      <c r="Q21" s="277" t="s">
        <v>246</v>
      </c>
      <c r="R21" s="276"/>
      <c r="S21" s="276"/>
    </row>
    <row r="22" spans="1:19" ht="17.25" customHeight="1" thickBot="1">
      <c r="A22" s="310" t="str">
        <f>Q10</f>
        <v>완도군</v>
      </c>
      <c r="B22" s="89"/>
      <c r="C22" s="314"/>
      <c r="D22" s="314"/>
      <c r="E22" s="142"/>
      <c r="F22" s="235"/>
      <c r="G22" s="245"/>
      <c r="H22" s="227"/>
      <c r="I22" s="240"/>
      <c r="J22" s="142"/>
      <c r="K22" s="314"/>
      <c r="L22" s="314"/>
      <c r="M22" s="142"/>
      <c r="N22" s="310" t="str">
        <f>Q20</f>
        <v>화순군</v>
      </c>
      <c r="O22" s="276"/>
      <c r="P22" s="277">
        <v>18</v>
      </c>
      <c r="Q22" s="277" t="s">
        <v>264</v>
      </c>
      <c r="R22" s="276"/>
      <c r="S22" s="276"/>
    </row>
    <row r="23" spans="1:19" ht="17.25" customHeight="1" thickTop="1">
      <c r="A23" s="310"/>
      <c r="B23" s="236"/>
      <c r="C23" s="237"/>
      <c r="D23" s="238"/>
      <c r="E23" s="142"/>
      <c r="F23" s="235"/>
      <c r="G23" s="142"/>
      <c r="H23" s="142"/>
      <c r="I23" s="240"/>
      <c r="J23" s="142"/>
      <c r="K23" s="396"/>
      <c r="L23" s="397"/>
      <c r="M23" s="237"/>
      <c r="N23" s="310"/>
      <c r="O23" s="276"/>
      <c r="P23" s="277">
        <v>19</v>
      </c>
      <c r="Q23" s="277" t="s">
        <v>256</v>
      </c>
      <c r="R23" s="276"/>
      <c r="S23" s="276"/>
    </row>
    <row r="24" spans="1:19" ht="17.25" customHeight="1">
      <c r="A24" s="140"/>
      <c r="B24" s="142"/>
      <c r="C24" s="314" t="s">
        <v>177</v>
      </c>
      <c r="D24" s="395"/>
      <c r="E24" s="142"/>
      <c r="F24" s="235"/>
      <c r="G24" s="142"/>
      <c r="H24" s="142"/>
      <c r="I24" s="240"/>
      <c r="J24" s="142"/>
      <c r="K24" s="392" t="s">
        <v>181</v>
      </c>
      <c r="L24" s="364"/>
      <c r="M24" s="142"/>
      <c r="N24" s="140"/>
      <c r="O24" s="276"/>
      <c r="P24" s="277">
        <v>20</v>
      </c>
      <c r="Q24" s="277" t="s">
        <v>261</v>
      </c>
      <c r="R24" s="276"/>
      <c r="S24" s="276"/>
    </row>
    <row r="25" spans="1:19" ht="17.25" customHeight="1" thickBot="1">
      <c r="A25" s="140"/>
      <c r="B25" s="142"/>
      <c r="C25" s="173"/>
      <c r="D25" s="242"/>
      <c r="E25" s="142"/>
      <c r="F25" s="235"/>
      <c r="G25" s="142"/>
      <c r="H25" s="142"/>
      <c r="I25" s="240"/>
      <c r="J25" s="142"/>
      <c r="K25" s="240"/>
      <c r="L25" s="142"/>
      <c r="M25" s="142"/>
      <c r="N25" s="140"/>
      <c r="O25" s="276"/>
      <c r="P25" s="277"/>
      <c r="Q25" s="277"/>
      <c r="R25" s="276"/>
      <c r="S25" s="276"/>
    </row>
    <row r="26" spans="1:19" ht="17.25" customHeight="1" thickTop="1" thickBot="1">
      <c r="A26" s="310" t="str">
        <f>Q11</f>
        <v>구례군</v>
      </c>
      <c r="B26" s="142"/>
      <c r="C26" s="173"/>
      <c r="D26" s="242"/>
      <c r="E26" s="238"/>
      <c r="F26" s="235"/>
      <c r="G26" s="142"/>
      <c r="H26" s="142"/>
      <c r="I26" s="240"/>
      <c r="J26" s="246"/>
      <c r="K26" s="240"/>
      <c r="L26" s="314"/>
      <c r="M26" s="314"/>
      <c r="N26" s="310" t="str">
        <f>Q21</f>
        <v>신안군</v>
      </c>
      <c r="O26" s="276"/>
      <c r="P26" s="277"/>
      <c r="Q26" s="277"/>
      <c r="R26" s="276"/>
      <c r="S26" s="276"/>
    </row>
    <row r="27" spans="1:19" ht="17.25" customHeight="1" thickTop="1">
      <c r="A27" s="310"/>
      <c r="B27" s="236"/>
      <c r="C27" s="241"/>
      <c r="D27" s="242"/>
      <c r="E27" s="235"/>
      <c r="F27" s="235"/>
      <c r="G27" s="142"/>
      <c r="H27" s="142"/>
      <c r="I27" s="240"/>
      <c r="J27" s="240"/>
      <c r="K27" s="240"/>
      <c r="L27" s="394"/>
      <c r="M27" s="393"/>
      <c r="N27" s="310"/>
      <c r="O27" s="276"/>
      <c r="P27" s="277"/>
      <c r="Q27" s="277"/>
      <c r="R27" s="276"/>
      <c r="S27" s="276"/>
    </row>
    <row r="28" spans="1:19" ht="17.25" customHeight="1" thickBot="1">
      <c r="A28" s="140"/>
      <c r="B28" s="320" t="s">
        <v>178</v>
      </c>
      <c r="C28" s="358"/>
      <c r="D28" s="243"/>
      <c r="E28" s="235"/>
      <c r="F28" s="235"/>
      <c r="G28" s="142"/>
      <c r="H28" s="142"/>
      <c r="I28" s="240"/>
      <c r="J28" s="240"/>
      <c r="K28" s="243"/>
      <c r="L28" s="389" t="s">
        <v>182</v>
      </c>
      <c r="M28" s="320"/>
      <c r="N28" s="140"/>
      <c r="O28" s="276"/>
      <c r="P28" s="277"/>
      <c r="Q28" s="277"/>
      <c r="R28" s="276"/>
      <c r="S28" s="276"/>
    </row>
    <row r="29" spans="1:19" ht="17.25" customHeight="1" thickTop="1">
      <c r="A29" s="140"/>
      <c r="B29" s="142"/>
      <c r="C29" s="235"/>
      <c r="D29" s="247"/>
      <c r="E29" s="242"/>
      <c r="F29" s="235"/>
      <c r="G29" s="142"/>
      <c r="H29" s="142"/>
      <c r="I29" s="240"/>
      <c r="J29" s="247"/>
      <c r="K29" s="242"/>
      <c r="L29" s="240"/>
      <c r="M29" s="142"/>
      <c r="N29" s="140"/>
      <c r="O29" s="276"/>
      <c r="P29" s="277"/>
      <c r="Q29" s="277"/>
      <c r="R29" s="276"/>
      <c r="S29" s="276"/>
    </row>
    <row r="30" spans="1:19" ht="17.25" customHeight="1" thickBot="1">
      <c r="A30" s="310" t="str">
        <f>Q12</f>
        <v>여수시</v>
      </c>
      <c r="B30" s="239"/>
      <c r="C30" s="227"/>
      <c r="D30" s="392" t="s">
        <v>179</v>
      </c>
      <c r="E30" s="360"/>
      <c r="F30" s="235"/>
      <c r="G30" s="142"/>
      <c r="H30" s="142"/>
      <c r="I30" s="240"/>
      <c r="J30" s="248"/>
      <c r="K30" s="234"/>
      <c r="L30" s="245"/>
      <c r="M30" s="239"/>
      <c r="N30" s="310" t="str">
        <f>Q22</f>
        <v>나주시</v>
      </c>
    </row>
    <row r="31" spans="1:19" ht="17.25" customHeight="1" thickTop="1" thickBot="1">
      <c r="A31" s="310"/>
      <c r="B31" s="89"/>
      <c r="C31" s="142"/>
      <c r="D31" s="142"/>
      <c r="E31" s="235"/>
      <c r="F31" s="227"/>
      <c r="G31" s="142"/>
      <c r="H31" s="142"/>
      <c r="I31" s="245"/>
      <c r="J31" s="389" t="s">
        <v>183</v>
      </c>
      <c r="K31" s="320"/>
      <c r="L31" s="142"/>
      <c r="M31" s="142"/>
      <c r="N31" s="310"/>
    </row>
    <row r="32" spans="1:19" ht="17.25" customHeight="1" thickTop="1" thickBot="1">
      <c r="A32" s="310" t="str">
        <f>Q13</f>
        <v>진도군</v>
      </c>
      <c r="B32" s="314"/>
      <c r="C32" s="314"/>
      <c r="D32" s="142"/>
      <c r="E32" s="235"/>
      <c r="F32" s="142"/>
      <c r="G32" s="142"/>
      <c r="H32" s="142"/>
      <c r="I32" s="142"/>
      <c r="J32" s="240"/>
      <c r="K32" s="142"/>
      <c r="L32" s="314"/>
      <c r="M32" s="314"/>
      <c r="N32" s="310" t="str">
        <f>Q23</f>
        <v>장흥군</v>
      </c>
    </row>
    <row r="33" spans="1:14" ht="17.25" customHeight="1" thickTop="1">
      <c r="A33" s="310"/>
      <c r="B33" s="393"/>
      <c r="C33" s="393"/>
      <c r="D33" s="238"/>
      <c r="E33" s="235"/>
      <c r="F33" s="142"/>
      <c r="G33" s="142"/>
      <c r="H33" s="142"/>
      <c r="I33" s="142"/>
      <c r="J33" s="240"/>
      <c r="K33" s="246"/>
      <c r="L33" s="393"/>
      <c r="M33" s="393"/>
      <c r="N33" s="310"/>
    </row>
    <row r="34" spans="1:14" ht="17.25" customHeight="1">
      <c r="A34" s="140"/>
      <c r="B34" s="142"/>
      <c r="C34" s="142"/>
      <c r="D34" s="235"/>
      <c r="E34" s="235"/>
      <c r="F34" s="142"/>
      <c r="G34" s="142"/>
      <c r="H34" s="142"/>
      <c r="I34" s="142"/>
      <c r="J34" s="240"/>
      <c r="K34" s="240"/>
      <c r="L34" s="142"/>
      <c r="M34" s="142"/>
      <c r="N34" s="140"/>
    </row>
    <row r="35" spans="1:14" ht="17.25" customHeight="1" thickBot="1">
      <c r="A35" s="140"/>
      <c r="B35" s="89"/>
      <c r="C35" s="314" t="s">
        <v>180</v>
      </c>
      <c r="D35" s="395"/>
      <c r="E35" s="227"/>
      <c r="F35" s="142"/>
      <c r="G35" s="142"/>
      <c r="H35" s="142"/>
      <c r="I35" s="142"/>
      <c r="J35" s="245"/>
      <c r="K35" s="390" t="s">
        <v>184</v>
      </c>
      <c r="L35" s="314"/>
      <c r="M35" s="142"/>
      <c r="N35" s="140"/>
    </row>
    <row r="36" spans="1:14" ht="17.25" customHeight="1" thickTop="1">
      <c r="A36" s="140"/>
      <c r="B36" s="142"/>
      <c r="C36" s="364"/>
      <c r="D36" s="360"/>
      <c r="E36" s="142"/>
      <c r="F36" s="142"/>
      <c r="G36" s="57"/>
      <c r="H36" s="57"/>
      <c r="I36" s="142"/>
      <c r="J36" s="142"/>
      <c r="K36" s="392"/>
      <c r="L36" s="364"/>
      <c r="M36" s="142"/>
      <c r="N36" s="140"/>
    </row>
    <row r="37" spans="1:14" ht="17.25" thickBot="1">
      <c r="A37" s="391" t="str">
        <f>Q14</f>
        <v>고흥군</v>
      </c>
      <c r="B37" s="244"/>
      <c r="C37" s="239"/>
      <c r="D37" s="227"/>
      <c r="E37" s="314"/>
      <c r="F37" s="314"/>
      <c r="I37" s="314"/>
      <c r="J37" s="314"/>
      <c r="K37" s="245"/>
      <c r="L37" s="239"/>
      <c r="M37" s="239"/>
      <c r="N37" s="391" t="str">
        <f>Q24</f>
        <v>곡성군</v>
      </c>
    </row>
    <row r="38" spans="1:14" ht="17.25" thickTop="1">
      <c r="A38" s="391"/>
      <c r="N38" s="391"/>
    </row>
  </sheetData>
  <mergeCells count="65">
    <mergeCell ref="K18:L18"/>
    <mergeCell ref="E21:F21"/>
    <mergeCell ref="I21:J21"/>
    <mergeCell ref="K19:L19"/>
    <mergeCell ref="K23:L23"/>
    <mergeCell ref="G18:H18"/>
    <mergeCell ref="K22:L22"/>
    <mergeCell ref="A17:A18"/>
    <mergeCell ref="C18:D18"/>
    <mergeCell ref="C22:D22"/>
    <mergeCell ref="C19:D19"/>
    <mergeCell ref="A20:A21"/>
    <mergeCell ref="A22:A23"/>
    <mergeCell ref="A15:A16"/>
    <mergeCell ref="B7:D7"/>
    <mergeCell ref="A9:A10"/>
    <mergeCell ref="L9:M9"/>
    <mergeCell ref="L10:M10"/>
    <mergeCell ref="D13:E13"/>
    <mergeCell ref="J13:K13"/>
    <mergeCell ref="B16:C16"/>
    <mergeCell ref="L15:M15"/>
    <mergeCell ref="L16:M16"/>
    <mergeCell ref="B15:C15"/>
    <mergeCell ref="A13:A14"/>
    <mergeCell ref="A1:N3"/>
    <mergeCell ref="A5:A6"/>
    <mergeCell ref="N5:N6"/>
    <mergeCell ref="K6:L6"/>
    <mergeCell ref="K7:L7"/>
    <mergeCell ref="A4:M4"/>
    <mergeCell ref="N30:N31"/>
    <mergeCell ref="N32:N33"/>
    <mergeCell ref="N37:N38"/>
    <mergeCell ref="B11:C11"/>
    <mergeCell ref="L11:M11"/>
    <mergeCell ref="G19:H21"/>
    <mergeCell ref="C24:D24"/>
    <mergeCell ref="B28:C28"/>
    <mergeCell ref="K36:L36"/>
    <mergeCell ref="I37:J37"/>
    <mergeCell ref="J31:K31"/>
    <mergeCell ref="K24:L24"/>
    <mergeCell ref="N13:N14"/>
    <mergeCell ref="C36:D36"/>
    <mergeCell ref="B32:C32"/>
    <mergeCell ref="C35:D35"/>
    <mergeCell ref="N9:N10"/>
    <mergeCell ref="N15:N16"/>
    <mergeCell ref="N20:N21"/>
    <mergeCell ref="N22:N23"/>
    <mergeCell ref="N26:N27"/>
    <mergeCell ref="L28:M28"/>
    <mergeCell ref="E37:F37"/>
    <mergeCell ref="K35:L35"/>
    <mergeCell ref="L26:M26"/>
    <mergeCell ref="A37:A38"/>
    <mergeCell ref="A30:A31"/>
    <mergeCell ref="A32:A33"/>
    <mergeCell ref="A26:A27"/>
    <mergeCell ref="D30:E30"/>
    <mergeCell ref="B33:C33"/>
    <mergeCell ref="L27:M27"/>
    <mergeCell ref="L32:M32"/>
    <mergeCell ref="L33:M33"/>
  </mergeCells>
  <phoneticPr fontId="1" type="noConversion"/>
  <printOptions horizontalCentered="1"/>
  <pageMargins left="0.31496062992125984" right="0.31496062992125984" top="0.27559055118110237" bottom="7.874015748031496E-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zoomScale="145" zoomScaleNormal="145" workbookViewId="0">
      <selection activeCell="B1" sqref="B1:P1"/>
    </sheetView>
  </sheetViews>
  <sheetFormatPr defaultColWidth="8.625" defaultRowHeight="16.5"/>
  <cols>
    <col min="1" max="1" width="4.125" style="49" customWidth="1"/>
    <col min="2" max="2" width="8.625" style="49" customWidth="1"/>
    <col min="3" max="3" width="2.375" style="49" customWidth="1"/>
    <col min="4" max="4" width="5.125" style="49" customWidth="1"/>
    <col min="5" max="7" width="8.625" style="49"/>
    <col min="8" max="8" width="3.625" style="49" customWidth="1"/>
    <col min="9" max="9" width="6.625" style="49" customWidth="1"/>
    <col min="10" max="10" width="8.625" style="49" customWidth="1"/>
    <col min="11" max="11" width="2.375" style="49" customWidth="1"/>
    <col min="12" max="12" width="3.625" style="49" customWidth="1"/>
    <col min="13" max="15" width="8.625" style="49"/>
    <col min="16" max="16" width="3.875" style="49" customWidth="1"/>
    <col min="17" max="17" width="8.625" style="49"/>
    <col min="18" max="18" width="6" style="49" customWidth="1"/>
    <col min="19" max="19" width="10.25" style="271" customWidth="1"/>
    <col min="20" max="20" width="5.375" style="49" customWidth="1"/>
    <col min="21" max="21" width="11" style="271" customWidth="1"/>
    <col min="22" max="16384" width="8.625" style="49"/>
  </cols>
  <sheetData>
    <row r="1" spans="2:22" ht="37.5">
      <c r="B1" s="301" t="s">
        <v>188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2:22" ht="18" customHeight="1">
      <c r="B2" s="308" t="s">
        <v>230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2:22" ht="8.1" customHeight="1" thickBot="1">
      <c r="E3" s="70"/>
      <c r="F3" s="70"/>
      <c r="G3" s="70"/>
      <c r="H3" s="70"/>
      <c r="I3" s="70"/>
      <c r="J3" s="70"/>
      <c r="K3" s="70"/>
      <c r="M3" s="70"/>
      <c r="N3" s="70"/>
      <c r="O3" s="70"/>
      <c r="Q3" s="276"/>
      <c r="R3" s="276"/>
      <c r="S3" s="277"/>
      <c r="T3" s="276"/>
      <c r="U3" s="277"/>
      <c r="V3" s="276"/>
    </row>
    <row r="4" spans="2:22" ht="9.9499999999999993" customHeight="1">
      <c r="B4" s="305" t="s">
        <v>101</v>
      </c>
      <c r="C4" s="133"/>
      <c r="D4" s="119"/>
      <c r="E4" s="120"/>
      <c r="F4" s="120"/>
      <c r="G4" s="120"/>
      <c r="H4" s="121"/>
      <c r="I4" s="122"/>
      <c r="J4" s="305" t="s">
        <v>102</v>
      </c>
      <c r="K4" s="131"/>
      <c r="L4" s="119"/>
      <c r="M4" s="120"/>
      <c r="N4" s="120"/>
      <c r="O4" s="120"/>
      <c r="P4" s="121"/>
      <c r="Q4" s="276"/>
      <c r="R4" s="276"/>
      <c r="S4" s="277"/>
      <c r="T4" s="276"/>
      <c r="U4" s="277"/>
      <c r="V4" s="276"/>
    </row>
    <row r="5" spans="2:22" ht="12.95" customHeight="1">
      <c r="B5" s="306"/>
      <c r="C5" s="133"/>
      <c r="D5" s="126"/>
      <c r="E5" s="117" t="s">
        <v>79</v>
      </c>
      <c r="F5" s="139" t="str">
        <f>S5</f>
        <v>무안군</v>
      </c>
      <c r="G5" s="50"/>
      <c r="H5" s="122"/>
      <c r="I5" s="122"/>
      <c r="J5" s="306"/>
      <c r="K5" s="131"/>
      <c r="L5" s="129"/>
      <c r="M5" s="117" t="s">
        <v>82</v>
      </c>
      <c r="N5" s="139" t="str">
        <f>S8</f>
        <v>함평군</v>
      </c>
      <c r="O5" s="50"/>
      <c r="P5" s="122"/>
      <c r="Q5" s="276"/>
      <c r="R5" s="276">
        <v>1</v>
      </c>
      <c r="S5" s="277" t="s">
        <v>271</v>
      </c>
      <c r="T5" s="276">
        <v>12</v>
      </c>
      <c r="U5" s="277" t="s">
        <v>286</v>
      </c>
      <c r="V5" s="276"/>
    </row>
    <row r="6" spans="2:22" ht="12.95" customHeight="1">
      <c r="B6" s="306"/>
      <c r="C6" s="133"/>
      <c r="D6" s="126"/>
      <c r="E6" s="50"/>
      <c r="F6" s="50"/>
      <c r="G6" s="50"/>
      <c r="H6" s="122"/>
      <c r="I6" s="122"/>
      <c r="J6" s="306"/>
      <c r="K6" s="131"/>
      <c r="L6" s="129"/>
      <c r="M6" s="50"/>
      <c r="N6" s="50"/>
      <c r="O6" s="50"/>
      <c r="P6" s="122"/>
      <c r="Q6" s="276"/>
      <c r="R6" s="276">
        <v>2</v>
      </c>
      <c r="S6" s="277" t="s">
        <v>275</v>
      </c>
      <c r="T6" s="276">
        <v>13</v>
      </c>
      <c r="U6" s="277" t="s">
        <v>272</v>
      </c>
      <c r="V6" s="276"/>
    </row>
    <row r="7" spans="2:22" ht="12.95" customHeight="1">
      <c r="B7" s="306"/>
      <c r="C7" s="133"/>
      <c r="D7" s="126"/>
      <c r="E7" s="50"/>
      <c r="F7" s="50"/>
      <c r="G7" s="50"/>
      <c r="H7" s="122"/>
      <c r="I7" s="122"/>
      <c r="J7" s="306"/>
      <c r="K7" s="131"/>
      <c r="L7" s="129"/>
      <c r="M7" s="50"/>
      <c r="N7" s="50"/>
      <c r="O7" s="50"/>
      <c r="P7" s="122"/>
      <c r="Q7" s="276"/>
      <c r="R7" s="276">
        <v>3</v>
      </c>
      <c r="S7" s="277" t="s">
        <v>281</v>
      </c>
      <c r="T7" s="276">
        <v>14</v>
      </c>
      <c r="U7" s="277" t="s">
        <v>268</v>
      </c>
      <c r="V7" s="276"/>
    </row>
    <row r="8" spans="2:22" ht="12.95" customHeight="1">
      <c r="B8" s="306"/>
      <c r="C8" s="133"/>
      <c r="D8" s="127" t="s">
        <v>80</v>
      </c>
      <c r="E8" s="139" t="str">
        <f>S6</f>
        <v>장흥군</v>
      </c>
      <c r="F8" s="117" t="s">
        <v>81</v>
      </c>
      <c r="G8" s="139" t="str">
        <f>S7</f>
        <v>담양군</v>
      </c>
      <c r="H8" s="122"/>
      <c r="I8" s="122"/>
      <c r="J8" s="306"/>
      <c r="K8" s="131"/>
      <c r="L8" s="127" t="s">
        <v>83</v>
      </c>
      <c r="M8" s="139" t="str">
        <f>S12</f>
        <v>곡성군</v>
      </c>
      <c r="N8" s="117" t="s">
        <v>84</v>
      </c>
      <c r="O8" s="139" t="str">
        <f>S13</f>
        <v>신안군</v>
      </c>
      <c r="P8" s="122"/>
      <c r="Q8" s="276"/>
      <c r="R8" s="276">
        <v>4</v>
      </c>
      <c r="S8" s="277" t="s">
        <v>270</v>
      </c>
      <c r="T8" s="276">
        <v>15</v>
      </c>
      <c r="U8" s="277" t="s">
        <v>269</v>
      </c>
      <c r="V8" s="276"/>
    </row>
    <row r="9" spans="2:22" ht="9.9499999999999993" customHeight="1" thickBot="1">
      <c r="B9" s="307"/>
      <c r="C9" s="133"/>
      <c r="D9" s="128"/>
      <c r="E9" s="124"/>
      <c r="F9" s="123"/>
      <c r="G9" s="124"/>
      <c r="H9" s="125"/>
      <c r="I9" s="122"/>
      <c r="J9" s="307"/>
      <c r="K9" s="131"/>
      <c r="L9" s="130"/>
      <c r="M9" s="124"/>
      <c r="N9" s="124"/>
      <c r="O9" s="124"/>
      <c r="P9" s="125"/>
      <c r="Q9" s="276"/>
      <c r="R9" s="276"/>
      <c r="S9" s="277"/>
      <c r="T9" s="276"/>
      <c r="U9" s="277"/>
      <c r="V9" s="276"/>
    </row>
    <row r="10" spans="2:22" ht="15" customHeight="1" thickBot="1">
      <c r="B10" s="70"/>
      <c r="C10" s="70"/>
      <c r="D10" s="116"/>
      <c r="E10" s="50"/>
      <c r="F10" s="116"/>
      <c r="G10" s="50"/>
      <c r="H10" s="50"/>
      <c r="I10" s="50"/>
      <c r="J10" s="50"/>
      <c r="K10" s="50"/>
      <c r="M10" s="50"/>
      <c r="O10" s="50"/>
      <c r="Q10" s="276"/>
      <c r="R10" s="276"/>
      <c r="S10" s="277"/>
      <c r="T10" s="276"/>
      <c r="U10" s="277"/>
      <c r="V10" s="276"/>
    </row>
    <row r="11" spans="2:22" ht="9.9499999999999993" customHeight="1">
      <c r="B11" s="305" t="s">
        <v>103</v>
      </c>
      <c r="C11" s="133"/>
      <c r="D11" s="120"/>
      <c r="E11" s="120"/>
      <c r="F11" s="120"/>
      <c r="G11" s="120"/>
      <c r="H11" s="121"/>
      <c r="I11" s="50"/>
      <c r="J11" s="305" t="s">
        <v>104</v>
      </c>
      <c r="K11" s="131"/>
      <c r="L11" s="120"/>
      <c r="M11" s="120"/>
      <c r="N11" s="120"/>
      <c r="O11" s="120"/>
      <c r="P11" s="121"/>
      <c r="Q11" s="276"/>
      <c r="R11" s="276"/>
      <c r="S11" s="277"/>
      <c r="T11" s="276"/>
      <c r="U11" s="277"/>
      <c r="V11" s="276"/>
    </row>
    <row r="12" spans="2:22" ht="12.95" customHeight="1">
      <c r="B12" s="306"/>
      <c r="C12" s="133"/>
      <c r="D12" s="117"/>
      <c r="E12" s="117" t="s">
        <v>85</v>
      </c>
      <c r="F12" s="139" t="str">
        <f>S14</f>
        <v>화순군</v>
      </c>
      <c r="G12" s="50"/>
      <c r="H12" s="122"/>
      <c r="I12" s="50"/>
      <c r="J12" s="306"/>
      <c r="K12" s="131"/>
      <c r="L12" s="117"/>
      <c r="M12" s="117" t="s">
        <v>88</v>
      </c>
      <c r="N12" s="139" t="str">
        <f>S20</f>
        <v>진도군</v>
      </c>
      <c r="O12" s="50"/>
      <c r="P12" s="122"/>
      <c r="Q12" s="276"/>
      <c r="R12" s="276">
        <v>5</v>
      </c>
      <c r="S12" s="277" t="s">
        <v>280</v>
      </c>
      <c r="T12" s="276">
        <v>16</v>
      </c>
      <c r="U12" s="277" t="s">
        <v>273</v>
      </c>
      <c r="V12" s="276"/>
    </row>
    <row r="13" spans="2:22" ht="12.95" customHeight="1">
      <c r="B13" s="306"/>
      <c r="C13" s="133"/>
      <c r="D13" s="117"/>
      <c r="E13" s="50"/>
      <c r="F13" s="50"/>
      <c r="G13" s="50"/>
      <c r="H13" s="122"/>
      <c r="I13" s="50"/>
      <c r="J13" s="306"/>
      <c r="K13" s="131"/>
      <c r="L13" s="117"/>
      <c r="M13" s="50"/>
      <c r="N13" s="50"/>
      <c r="O13" s="50"/>
      <c r="P13" s="122"/>
      <c r="Q13" s="276"/>
      <c r="R13" s="276">
        <v>6</v>
      </c>
      <c r="S13" s="277" t="s">
        <v>287</v>
      </c>
      <c r="T13" s="276">
        <v>17</v>
      </c>
      <c r="U13" s="277" t="s">
        <v>282</v>
      </c>
      <c r="V13" s="276"/>
    </row>
    <row r="14" spans="2:22" ht="12.95" customHeight="1">
      <c r="B14" s="306"/>
      <c r="C14" s="133"/>
      <c r="D14" s="117"/>
      <c r="E14" s="50"/>
      <c r="F14" s="50"/>
      <c r="G14" s="50"/>
      <c r="H14" s="122"/>
      <c r="I14" s="50"/>
      <c r="J14" s="306"/>
      <c r="K14" s="131"/>
      <c r="L14" s="117"/>
      <c r="M14" s="50"/>
      <c r="N14" s="50"/>
      <c r="O14" s="50"/>
      <c r="P14" s="122"/>
      <c r="Q14" s="276"/>
      <c r="R14" s="276">
        <v>7</v>
      </c>
      <c r="S14" s="277" t="s">
        <v>276</v>
      </c>
      <c r="T14" s="276">
        <v>18</v>
      </c>
      <c r="U14" s="277" t="s">
        <v>285</v>
      </c>
      <c r="V14" s="276"/>
    </row>
    <row r="15" spans="2:22" ht="12.95" customHeight="1">
      <c r="B15" s="306"/>
      <c r="C15" s="133"/>
      <c r="D15" s="117" t="s">
        <v>86</v>
      </c>
      <c r="E15" s="139" t="str">
        <f>S15</f>
        <v>강진군</v>
      </c>
      <c r="F15" s="117" t="s">
        <v>87</v>
      </c>
      <c r="G15" s="139" t="str">
        <f>S19</f>
        <v>고흥군</v>
      </c>
      <c r="H15" s="122"/>
      <c r="I15" s="50"/>
      <c r="J15" s="306"/>
      <c r="K15" s="131"/>
      <c r="L15" s="117" t="s">
        <v>89</v>
      </c>
      <c r="M15" s="139" t="str">
        <f>S21</f>
        <v>순천시</v>
      </c>
      <c r="N15" s="117" t="s">
        <v>90</v>
      </c>
      <c r="O15" s="139" t="str">
        <f>U5</f>
        <v>목포시</v>
      </c>
      <c r="P15" s="122"/>
      <c r="Q15" s="276"/>
      <c r="R15" s="276">
        <v>8</v>
      </c>
      <c r="S15" s="277" t="s">
        <v>274</v>
      </c>
      <c r="T15" s="276">
        <v>19</v>
      </c>
      <c r="U15" s="277" t="s">
        <v>279</v>
      </c>
      <c r="V15" s="276"/>
    </row>
    <row r="16" spans="2:22" ht="9.9499999999999993" customHeight="1" thickBot="1">
      <c r="B16" s="307"/>
      <c r="C16" s="133"/>
      <c r="D16" s="123"/>
      <c r="E16" s="124"/>
      <c r="F16" s="124"/>
      <c r="G16" s="124"/>
      <c r="H16" s="125"/>
      <c r="I16" s="50"/>
      <c r="J16" s="307"/>
      <c r="K16" s="131"/>
      <c r="L16" s="123"/>
      <c r="M16" s="124"/>
      <c r="N16" s="124"/>
      <c r="O16" s="124"/>
      <c r="P16" s="125"/>
      <c r="Q16" s="276"/>
      <c r="R16" s="276"/>
      <c r="S16" s="277"/>
      <c r="T16" s="276"/>
      <c r="U16" s="277"/>
      <c r="V16" s="276"/>
    </row>
    <row r="17" spans="2:22" ht="15" customHeight="1" thickBot="1">
      <c r="B17" s="70"/>
      <c r="C17" s="70"/>
      <c r="D17" s="116"/>
      <c r="E17" s="50"/>
      <c r="G17" s="50"/>
      <c r="H17" s="50"/>
      <c r="I17" s="50"/>
      <c r="J17" s="50"/>
      <c r="K17" s="50"/>
      <c r="L17" s="116"/>
      <c r="M17" s="50"/>
      <c r="O17" s="50"/>
      <c r="Q17" s="276"/>
      <c r="R17" s="276"/>
      <c r="S17" s="277"/>
      <c r="T17" s="276"/>
      <c r="U17" s="277"/>
      <c r="V17" s="276"/>
    </row>
    <row r="18" spans="2:22" ht="9.75" customHeight="1">
      <c r="B18" s="305" t="s">
        <v>105</v>
      </c>
      <c r="C18" s="133"/>
      <c r="D18" s="132"/>
      <c r="E18" s="120"/>
      <c r="F18" s="120"/>
      <c r="G18" s="120"/>
      <c r="H18" s="121"/>
      <c r="I18" s="50"/>
      <c r="J18" s="305" t="s">
        <v>106</v>
      </c>
      <c r="K18" s="131"/>
      <c r="L18" s="132"/>
      <c r="M18" s="120"/>
      <c r="N18" s="120"/>
      <c r="O18" s="120"/>
      <c r="P18" s="121"/>
      <c r="Q18" s="276"/>
      <c r="R18" s="276"/>
      <c r="S18" s="277"/>
      <c r="T18" s="276"/>
      <c r="U18" s="277"/>
      <c r="V18" s="276"/>
    </row>
    <row r="19" spans="2:22" ht="12.95" customHeight="1">
      <c r="B19" s="306"/>
      <c r="C19" s="133"/>
      <c r="D19" s="117"/>
      <c r="E19" s="152" t="s">
        <v>91</v>
      </c>
      <c r="F19" s="118" t="str">
        <f>U6</f>
        <v>영암군</v>
      </c>
      <c r="G19" s="50"/>
      <c r="H19" s="122"/>
      <c r="I19" s="50"/>
      <c r="J19" s="306"/>
      <c r="K19" s="131"/>
      <c r="L19" s="117"/>
      <c r="M19" s="117" t="s">
        <v>94</v>
      </c>
      <c r="N19" s="139" t="str">
        <f>U12</f>
        <v>해남군</v>
      </c>
      <c r="O19" s="50"/>
      <c r="P19" s="122"/>
      <c r="Q19" s="276"/>
      <c r="R19" s="276">
        <v>9</v>
      </c>
      <c r="S19" s="277" t="s">
        <v>278</v>
      </c>
      <c r="T19" s="276">
        <v>20</v>
      </c>
      <c r="U19" s="277" t="s">
        <v>289</v>
      </c>
      <c r="V19" s="276"/>
    </row>
    <row r="20" spans="2:22" ht="12.95" customHeight="1">
      <c r="B20" s="306"/>
      <c r="C20" s="133"/>
      <c r="D20" s="117"/>
      <c r="E20" s="50"/>
      <c r="F20" s="50"/>
      <c r="G20" s="50"/>
      <c r="H20" s="122"/>
      <c r="I20" s="50"/>
      <c r="J20" s="306"/>
      <c r="K20" s="131"/>
      <c r="L20" s="117"/>
      <c r="M20" s="50"/>
      <c r="N20" s="50"/>
      <c r="O20" s="50"/>
      <c r="P20" s="122"/>
      <c r="Q20" s="276"/>
      <c r="R20" s="276">
        <v>10</v>
      </c>
      <c r="S20" s="277" t="s">
        <v>288</v>
      </c>
      <c r="T20" s="276">
        <v>21</v>
      </c>
      <c r="U20" s="277" t="s">
        <v>283</v>
      </c>
      <c r="V20" s="276"/>
    </row>
    <row r="21" spans="2:22" ht="12.95" customHeight="1">
      <c r="B21" s="306"/>
      <c r="C21" s="133"/>
      <c r="D21" s="117"/>
      <c r="E21" s="50"/>
      <c r="F21" s="50"/>
      <c r="G21" s="50"/>
      <c r="H21" s="122"/>
      <c r="I21" s="50"/>
      <c r="J21" s="306"/>
      <c r="K21" s="131"/>
      <c r="L21" s="117"/>
      <c r="M21" s="50"/>
      <c r="N21" s="50"/>
      <c r="O21" s="50"/>
      <c r="P21" s="122"/>
      <c r="Q21" s="276"/>
      <c r="R21" s="276">
        <v>11</v>
      </c>
      <c r="S21" s="277" t="s">
        <v>284</v>
      </c>
      <c r="T21" s="276"/>
      <c r="U21" s="277"/>
      <c r="V21" s="276"/>
    </row>
    <row r="22" spans="2:22" ht="17.100000000000001" customHeight="1">
      <c r="B22" s="306"/>
      <c r="C22" s="133"/>
      <c r="D22" s="117" t="s">
        <v>92</v>
      </c>
      <c r="E22" s="139" t="str">
        <f>U7</f>
        <v>장성군</v>
      </c>
      <c r="F22" s="117" t="s">
        <v>93</v>
      </c>
      <c r="G22" s="139" t="str">
        <f>U8</f>
        <v>영광군</v>
      </c>
      <c r="H22" s="122"/>
      <c r="I22" s="50"/>
      <c r="J22" s="306"/>
      <c r="K22" s="131"/>
      <c r="L22" s="117" t="s">
        <v>95</v>
      </c>
      <c r="M22" s="139" t="str">
        <f>U13</f>
        <v>광양시</v>
      </c>
      <c r="N22" s="117" t="s">
        <v>96</v>
      </c>
      <c r="O22" s="139" t="str">
        <f>U14</f>
        <v>여수시</v>
      </c>
      <c r="P22" s="122"/>
    </row>
    <row r="23" spans="2:22" ht="9.9499999999999993" customHeight="1" thickBot="1">
      <c r="B23" s="307"/>
      <c r="C23" s="133"/>
      <c r="D23" s="123"/>
      <c r="E23" s="124"/>
      <c r="F23" s="123"/>
      <c r="G23" s="124"/>
      <c r="H23" s="125"/>
      <c r="I23" s="50"/>
      <c r="J23" s="307"/>
      <c r="K23" s="131"/>
      <c r="L23" s="123"/>
      <c r="M23" s="124"/>
      <c r="N23" s="123"/>
      <c r="O23" s="124"/>
      <c r="P23" s="125"/>
    </row>
    <row r="24" spans="2:22" ht="15" customHeight="1" thickBot="1">
      <c r="B24" s="70"/>
      <c r="C24" s="70"/>
      <c r="D24" s="116"/>
      <c r="E24" s="50"/>
      <c r="F24" s="116"/>
      <c r="G24" s="50"/>
      <c r="H24" s="50"/>
      <c r="I24" s="50"/>
      <c r="J24" s="50"/>
      <c r="K24" s="50"/>
      <c r="L24" s="116"/>
      <c r="M24" s="50"/>
      <c r="N24" s="116"/>
      <c r="O24" s="50"/>
    </row>
    <row r="25" spans="2:22" ht="9.9499999999999993" customHeight="1">
      <c r="B25" s="305" t="s">
        <v>107</v>
      </c>
      <c r="C25" s="133"/>
      <c r="D25" s="132"/>
      <c r="E25" s="120"/>
      <c r="F25" s="120"/>
      <c r="G25" s="120"/>
      <c r="H25" s="121"/>
      <c r="I25" s="50"/>
      <c r="J25" s="50"/>
    </row>
    <row r="26" spans="2:22" ht="12.95" customHeight="1">
      <c r="B26" s="306"/>
      <c r="C26" s="133"/>
      <c r="D26" s="152"/>
      <c r="E26" s="152" t="s">
        <v>185</v>
      </c>
      <c r="F26" s="139" t="str">
        <f>U15</f>
        <v>구례군</v>
      </c>
      <c r="G26" s="50"/>
      <c r="H26" s="122"/>
      <c r="I26" s="50"/>
      <c r="J26" s="50"/>
      <c r="K26" s="50"/>
    </row>
    <row r="27" spans="2:22" ht="12.95" customHeight="1">
      <c r="B27" s="306"/>
      <c r="C27" s="133"/>
      <c r="D27" s="152"/>
      <c r="E27" s="50"/>
      <c r="F27" s="50"/>
      <c r="G27" s="50"/>
      <c r="H27" s="122"/>
      <c r="I27" s="50"/>
      <c r="J27" s="50"/>
    </row>
    <row r="28" spans="2:22" ht="12.95" customHeight="1">
      <c r="B28" s="306"/>
      <c r="C28" s="133"/>
      <c r="D28" s="152"/>
      <c r="E28" s="50"/>
      <c r="F28" s="50"/>
      <c r="G28" s="50"/>
      <c r="H28" s="122"/>
      <c r="I28" s="50"/>
      <c r="J28" s="50"/>
    </row>
    <row r="29" spans="2:22" ht="12.95" customHeight="1">
      <c r="B29" s="306"/>
      <c r="C29" s="133"/>
      <c r="D29" s="152" t="s">
        <v>186</v>
      </c>
      <c r="E29" s="139" t="str">
        <f>U19</f>
        <v>완도군</v>
      </c>
      <c r="F29" s="152" t="s">
        <v>187</v>
      </c>
      <c r="G29" s="139" t="str">
        <f>U20</f>
        <v>나주시</v>
      </c>
      <c r="H29" s="122"/>
      <c r="I29" s="50"/>
      <c r="J29" s="50"/>
      <c r="K29" s="50"/>
    </row>
    <row r="30" spans="2:22" ht="9.9499999999999993" customHeight="1" thickBot="1">
      <c r="B30" s="307"/>
      <c r="C30" s="133"/>
      <c r="D30" s="124"/>
      <c r="E30" s="124"/>
      <c r="F30" s="124"/>
      <c r="G30" s="124"/>
      <c r="H30" s="125"/>
      <c r="I30" s="50"/>
      <c r="J30" s="50"/>
    </row>
  </sheetData>
  <mergeCells count="9">
    <mergeCell ref="B1:P1"/>
    <mergeCell ref="B4:B9"/>
    <mergeCell ref="B18:B23"/>
    <mergeCell ref="B25:B30"/>
    <mergeCell ref="J4:J9"/>
    <mergeCell ref="J11:J16"/>
    <mergeCell ref="J18:J23"/>
    <mergeCell ref="B11:B16"/>
    <mergeCell ref="B2:P2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입장순서</vt:lpstr>
      <vt:lpstr>검도</vt:lpstr>
      <vt:lpstr>게이트볼</vt:lpstr>
      <vt:lpstr>배구</vt:lpstr>
      <vt:lpstr>배드민턴</vt:lpstr>
      <vt:lpstr>볼링</vt:lpstr>
      <vt:lpstr>씨름</vt:lpstr>
      <vt:lpstr>야구</vt:lpstr>
      <vt:lpstr>정구</vt:lpstr>
      <vt:lpstr>족구</vt:lpstr>
      <vt:lpstr>축구</vt:lpstr>
      <vt:lpstr>체조</vt:lpstr>
      <vt:lpstr>탁구</vt:lpstr>
      <vt:lpstr>태권도</vt:lpstr>
      <vt:lpstr>테니스</vt:lpstr>
      <vt:lpstr>합기도</vt:lpstr>
      <vt:lpstr>농구</vt:lpstr>
      <vt:lpstr>줄다리기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이주호</dc:creator>
  <cp:lastModifiedBy>User</cp:lastModifiedBy>
  <cp:lastPrinted>2017-09-22T07:49:45Z</cp:lastPrinted>
  <dcterms:created xsi:type="dcterms:W3CDTF">2016-09-19T06:56:13Z</dcterms:created>
  <dcterms:modified xsi:type="dcterms:W3CDTF">2017-09-22T07:50:58Z</dcterms:modified>
</cp:coreProperties>
</file>