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15" yWindow="615" windowWidth="11760" windowHeight="8940" tabRatio="836" activeTab="0"/>
  </bookViews>
  <sheets>
    <sheet name="종합성적" sheetId="1" r:id="rId1"/>
    <sheet name="xxxxxxxx" sheetId="2" state="veryHidden" r:id="rId2"/>
  </sheets>
  <externalReferences>
    <externalReference r:id="rId5"/>
  </externalReferences>
  <definedNames>
    <definedName name="Document_array" localSheetId="1">{"제48회 도민체전 득점(최종).xls"}</definedName>
    <definedName name="_xlnm.Print_Area" localSheetId="0">'종합성적'!$A$1:$BC$29</definedName>
    <definedName name="지우기" localSheetId="1">'[1]관리명부'!$C$3:$I$32</definedName>
  </definedNames>
  <calcPr fullCalcOnLoad="1"/>
</workbook>
</file>

<file path=xl/sharedStrings.xml><?xml version="1.0" encoding="utf-8"?>
<sst xmlns="http://schemas.openxmlformats.org/spreadsheetml/2006/main" count="158" uniqueCount="96">
  <si>
    <t>M</t>
  </si>
  <si>
    <t>득점</t>
  </si>
  <si>
    <t xml:space="preserve"> 종목
시군</t>
  </si>
  <si>
    <t>배구</t>
  </si>
  <si>
    <t>탁구</t>
  </si>
  <si>
    <t>씨름</t>
  </si>
  <si>
    <t>태권도</t>
  </si>
  <si>
    <t>복싱</t>
  </si>
  <si>
    <t>유도</t>
  </si>
  <si>
    <t>검도</t>
  </si>
  <si>
    <t>종합
득점</t>
  </si>
  <si>
    <t>순</t>
  </si>
  <si>
    <t>시군</t>
  </si>
  <si>
    <t>T.F</t>
  </si>
  <si>
    <t>득점</t>
  </si>
  <si>
    <t>계</t>
  </si>
  <si>
    <t>목 포</t>
  </si>
  <si>
    <t>여 수</t>
  </si>
  <si>
    <t>순 천</t>
  </si>
  <si>
    <t>나 주</t>
  </si>
  <si>
    <t>광 양</t>
  </si>
  <si>
    <t>담 양</t>
  </si>
  <si>
    <t>곡 성</t>
  </si>
  <si>
    <t>구 례</t>
  </si>
  <si>
    <t>고 흥</t>
  </si>
  <si>
    <t>보 성</t>
  </si>
  <si>
    <t>화 순</t>
  </si>
  <si>
    <t>장 흥</t>
  </si>
  <si>
    <t>강 진</t>
  </si>
  <si>
    <t>해 남</t>
  </si>
  <si>
    <t>영 암</t>
  </si>
  <si>
    <t>무 안</t>
  </si>
  <si>
    <t>함 평</t>
  </si>
  <si>
    <t>영 광</t>
  </si>
  <si>
    <t>장 성</t>
  </si>
  <si>
    <t>완 도</t>
  </si>
  <si>
    <t>진 도</t>
  </si>
  <si>
    <t>신 안</t>
  </si>
  <si>
    <t>수영</t>
  </si>
  <si>
    <t>육상</t>
  </si>
  <si>
    <t>종목
득점</t>
  </si>
  <si>
    <t>순</t>
  </si>
  <si>
    <t>목포</t>
  </si>
  <si>
    <t>여수</t>
  </si>
  <si>
    <t>순천</t>
  </si>
  <si>
    <t>나주</t>
  </si>
  <si>
    <t>광양</t>
  </si>
  <si>
    <t>담양</t>
  </si>
  <si>
    <t>곡성</t>
  </si>
  <si>
    <t>구례</t>
  </si>
  <si>
    <t>고흥</t>
  </si>
  <si>
    <t>보성</t>
  </si>
  <si>
    <t>화순</t>
  </si>
  <si>
    <t>장흥</t>
  </si>
  <si>
    <t>강진</t>
  </si>
  <si>
    <t>해남</t>
  </si>
  <si>
    <t>영암</t>
  </si>
  <si>
    <t>무안</t>
  </si>
  <si>
    <t>함평</t>
  </si>
  <si>
    <t>영광</t>
  </si>
  <si>
    <t>장성</t>
  </si>
  <si>
    <t>완도</t>
  </si>
  <si>
    <t>진도</t>
  </si>
  <si>
    <t>신안</t>
  </si>
  <si>
    <t>제48회 도민체전 득점(최종).xls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</si>
  <si>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</si>
  <si>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</si>
  <si>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</si>
  <si>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</si>
  <si>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</si>
  <si>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</si>
  <si>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</si>
  <si>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</si>
  <si>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</si>
  <si>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</si>
  <si>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</si>
  <si>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종합</t>
  </si>
  <si>
    <t>정구</t>
  </si>
  <si>
    <t>축구</t>
  </si>
  <si>
    <t>바둑</t>
  </si>
  <si>
    <t>역도</t>
  </si>
  <si>
    <t>개최지
가산점</t>
  </si>
  <si>
    <t>선수
육성
가산점</t>
  </si>
  <si>
    <t>궁도</t>
  </si>
  <si>
    <t>사격</t>
  </si>
  <si>
    <t>볼링</t>
  </si>
  <si>
    <t>골프</t>
  </si>
  <si>
    <t>득점</t>
  </si>
  <si>
    <t>순</t>
  </si>
  <si>
    <t xml:space="preserve"> </t>
  </si>
  <si>
    <t>테니스</t>
  </si>
  <si>
    <t>농구</t>
  </si>
  <si>
    <t>배드
민턴</t>
  </si>
  <si>
    <t>자전거</t>
  </si>
  <si>
    <t>【경기종료】</t>
  </si>
  <si>
    <t>제56회 전라남도체육대회 종합득점표</t>
  </si>
</sst>
</file>

<file path=xl/styles.xml><?xml version="1.0" encoding="utf-8"?>
<styleSheet xmlns="http://schemas.openxmlformats.org/spreadsheetml/2006/main">
  <numFmts count="6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-* #,##0.0_-;\-* #,##0.0_-;_-* &quot;-&quot;_-;_-@_-"/>
    <numFmt numFmtId="179" formatCode="_-* #,##0.0_-;\-* #,##0.0_-;_-* &quot;-&quot;?_-;_-@_-"/>
    <numFmt numFmtId="180" formatCode="0_);[Red]\(0\)"/>
    <numFmt numFmtId="181" formatCode="0.000_);[Red]\(0.000\)"/>
    <numFmt numFmtId="182" formatCode="0.00000_);[Red]\(0.00000\)"/>
    <numFmt numFmtId="183" formatCode="0.0_);[Red]\(0.0\)"/>
    <numFmt numFmtId="184" formatCode="0_ "/>
    <numFmt numFmtId="185" formatCode="######\-#######"/>
    <numFmt numFmtId="186" formatCode="_ * #,##0_ ;_ * \-#,##0_ ;_ * &quot;-&quot;_ ;_ @_ "/>
    <numFmt numFmtId="187" formatCode="_ * #,##0.00_ ;_ * \-#,##0.00_ ;_ * &quot;-&quot;??_ ;_ @_ "/>
    <numFmt numFmtId="188" formatCode="0.00_);[Red]\(0.00\)"/>
    <numFmt numFmtId="189" formatCode="#,##0;[Red]\(#,##0\)"/>
    <numFmt numFmtId="190" formatCode="_-* #,##0.0_-;\-* #,##0.0_-;_-* &quot;-&quot;??_-;_-@_-"/>
    <numFmt numFmtId="191" formatCode="_-* #,##0_-;\-* #,##0_-;_-* &quot;-&quot;??_-;_-@_-"/>
    <numFmt numFmtId="192" formatCode="#,##0.0;[Red]\(#,##0.0\)"/>
    <numFmt numFmtId="193" formatCode="\(&quot;$&quot;#,##0\);\(&quot;$&quot;#,##0\)"/>
    <numFmt numFmtId="194" formatCode="#,##0.0\ ;\(#,##0.0\);&quot;-&quot;\ "/>
    <numFmt numFmtId="195" formatCode="&quot;₩&quot;#,##0.00\ ;[Red]\(&quot;₩&quot;#,##0.00\)"/>
    <numFmt numFmtId="196" formatCode="&quot;?#,##0;[Red]\-&quot;&quot;?&quot;#,##0"/>
    <numFmt numFmtId="197" formatCode="@&quot;교육청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&quot;월&quot;\ dd&quot;일&quot;"/>
    <numFmt numFmtId="203" formatCode="mmm/yyyy"/>
    <numFmt numFmtId="204" formatCode="[$-412]yyyy&quot;년&quot;\ m&quot;월&quot;\ d&quot;일&quot;\ dddd"/>
    <numFmt numFmtId="205" formatCode="m&quot;월&quot;\ d&quot;일&quot;;@"/>
    <numFmt numFmtId="206" formatCode="yyyy\.mm\.dd"/>
    <numFmt numFmtId="207" formatCode="yyyy\.m\.d"/>
    <numFmt numFmtId="208" formatCode="[$-412]yyyy&quot;년 &quot;m&quot;월 &quot;d&quot;일 &quot;dddd"/>
    <numFmt numFmtId="209" formatCode="0.0_ "/>
    <numFmt numFmtId="210" formatCode="0.000_ "/>
    <numFmt numFmtId="211" formatCode="yyyy&quot;년&quot;\ m&quot;월&quot;\ d&quot;일&quot;;@"/>
    <numFmt numFmtId="212" formatCode="0;_尀"/>
    <numFmt numFmtId="213" formatCode="0;_蠀"/>
    <numFmt numFmtId="214" formatCode="0;_ꐀ"/>
    <numFmt numFmtId="215" formatCode="0.00_ "/>
    <numFmt numFmtId="216" formatCode="0.0;_蠀"/>
    <numFmt numFmtId="217" formatCode="0;_ࠀ"/>
    <numFmt numFmtId="218" formatCode="0;_᐀"/>
    <numFmt numFmtId="219" formatCode="0.0;_᐀"/>
    <numFmt numFmtId="220" formatCode="_-* #,##0_-;&quot;₩&quot;&quot;₩&quot;\-* #,##0_-;_-* &quot;-&quot;_-;_-@_-"/>
    <numFmt numFmtId="221" formatCode="_-&quot;₩&quot;* #,##0.00_-;&quot;₩&quot;&quot;₩&quot;\-&quot;₩&quot;* #,##0.00_-;_-&quot;₩&quot;* &quot;-&quot;??_-;_-@_-"/>
    <numFmt numFmtId="222" formatCode="&quot;₩&quot;&quot;₩&quot;\$#,##0_);[Red]&quot;₩&quot;&quot;₩&quot;\(&quot;₩&quot;&quot;₩&quot;\$#,##0&quot;₩&quot;&quot;₩&quot;\)"/>
    <numFmt numFmtId="223" formatCode="&quot;₩&quot;&quot;₩&quot;\$#,##0.00_);&quot;₩&quot;&quot;₩&quot;\(&quot;₩&quot;&quot;₩&quot;\$#,##0.00&quot;₩&quot;&quot;₩&quot;\)"/>
    <numFmt numFmtId="224" formatCode="&quot;₩&quot;#,##0.00;&quot;₩&quot;\-#,##0.00"/>
    <numFmt numFmtId="225" formatCode="000000\-0000000"/>
    <numFmt numFmtId="226" formatCode="#,##0,&quot;천&quot;&quot;원&quot;"/>
    <numFmt numFmtId="227" formatCode="#,##0,,&quot;백&quot;&quot;만&quot;&quot;원&quot;"/>
    <numFmt numFmtId="228" formatCode="#,##0,,\ &quot;백&quot;&quot;만&quot;&quot;원&quot;"/>
    <numFmt numFmtId="229" formatCode="#,##0,,"/>
    <numFmt numFmtId="230" formatCode="#,##0,"/>
    <numFmt numFmtId="231" formatCode="_-* #,##0.00_-;\-* #,##0.00_-;_-* &quot;-&quot;_-;_-@_-"/>
    <numFmt numFmtId="232" formatCode="_-* #,##0_-;\-* #,##0_-;_-* &quot;-&quot;?_-;_-@_-"/>
  </numFmts>
  <fonts count="52">
    <font>
      <sz val="11"/>
      <name val="돋움"/>
      <family val="3"/>
    </font>
    <font>
      <sz val="8"/>
      <name val="돋움"/>
      <family val="3"/>
    </font>
    <font>
      <sz val="10"/>
      <name val="휴먼명조"/>
      <family val="0"/>
    </font>
    <font>
      <sz val="10"/>
      <name val="Times New Roman"/>
      <family val="1"/>
    </font>
    <font>
      <b/>
      <sz val="12"/>
      <name val="휴먼명조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휴먼명조"/>
      <family val="0"/>
    </font>
    <font>
      <b/>
      <sz val="12"/>
      <name val="굴림체"/>
      <family val="3"/>
    </font>
    <font>
      <u val="single"/>
      <sz val="8.25"/>
      <color indexed="12"/>
      <name val="돋움"/>
      <family val="3"/>
    </font>
    <font>
      <u val="single"/>
      <sz val="8.25"/>
      <color indexed="36"/>
      <name val="돋움"/>
      <family val="3"/>
    </font>
    <font>
      <b/>
      <sz val="10"/>
      <name val="휴먼명조"/>
      <family val="0"/>
    </font>
    <font>
      <b/>
      <sz val="11"/>
      <name val="굴림체"/>
      <family val="3"/>
    </font>
    <font>
      <b/>
      <sz val="9"/>
      <name val="휴먼명조"/>
      <family val="0"/>
    </font>
    <font>
      <sz val="28"/>
      <name val="휴먼명조"/>
      <family val="0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sz val="12"/>
      <name val="뼻뮝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1"/>
      <name val="돋움체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휴먼명조"/>
      <family val="0"/>
    </font>
    <font>
      <b/>
      <u val="double"/>
      <sz val="35"/>
      <name val="휴먼명조"/>
      <family val="0"/>
    </font>
    <font>
      <sz val="11"/>
      <color theme="1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 diagonalDown="1">
      <left style="thin"/>
      <right style="hair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/>
      <protection/>
    </xf>
    <xf numFmtId="0" fontId="39" fillId="0" borderId="0">
      <alignment/>
      <protection/>
    </xf>
    <xf numFmtId="220" fontId="0" fillId="0" borderId="0" applyFont="0" applyFill="0" applyBorder="0" applyAlignment="0" applyProtection="0"/>
    <xf numFmtId="195" fontId="41" fillId="0" borderId="0">
      <alignment/>
      <protection/>
    </xf>
    <xf numFmtId="221" fontId="0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193" fontId="0" fillId="0" borderId="0">
      <alignment/>
      <protection/>
    </xf>
    <xf numFmtId="0" fontId="36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>
      <alignment/>
      <protection/>
    </xf>
    <xf numFmtId="2" fontId="36" fillId="0" borderId="0" applyFont="0" applyFill="0" applyBorder="0" applyAlignment="0" applyProtection="0"/>
    <xf numFmtId="38" fontId="42" fillId="16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0" fontId="42" fillId="17" borderId="3" applyNumberFormat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0" fillId="0" borderId="0">
      <alignment/>
      <protection/>
    </xf>
    <xf numFmtId="0" fontId="36" fillId="0" borderId="0">
      <alignment/>
      <protection/>
    </xf>
    <xf numFmtId="10" fontId="36" fillId="0" borderId="0" applyFont="0" applyFill="0" applyBorder="0" applyAlignment="0" applyProtection="0"/>
    <xf numFmtId="0" fontId="36" fillId="0" borderId="0">
      <alignment/>
      <protection/>
    </xf>
    <xf numFmtId="0" fontId="45" fillId="0" borderId="0">
      <alignment/>
      <protection/>
    </xf>
    <xf numFmtId="0" fontId="36" fillId="0" borderId="4" applyNumberFormat="0" applyFont="0" applyFill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0" fillId="17" borderId="6" applyNumberFormat="0" applyFont="0" applyAlignment="0" applyProtection="0"/>
    <xf numFmtId="0" fontId="0" fillId="17" borderId="6" applyNumberFormat="0" applyFon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16" borderId="13" applyNumberFormat="0" applyAlignment="0" applyProtection="0"/>
    <xf numFmtId="0" fontId="34" fillId="16" borderId="13" applyNumberForma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36" fillId="0" borderId="0">
      <alignment/>
      <protection/>
    </xf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1" fontId="6" fillId="0" borderId="14" xfId="0" applyNumberFormat="1" applyFont="1" applyBorder="1" applyAlignment="1">
      <alignment horizontal="center" vertical="center" shrinkToFit="1"/>
    </xf>
    <xf numFmtId="41" fontId="6" fillId="24" borderId="14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41" fontId="6" fillId="0" borderId="14" xfId="0" applyNumberFormat="1" applyFont="1" applyFill="1" applyBorder="1" applyAlignment="1">
      <alignment horizontal="center" vertical="center" shrinkToFit="1"/>
    </xf>
    <xf numFmtId="41" fontId="6" fillId="0" borderId="15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46" fillId="4" borderId="0" xfId="164" applyFont="1" applyFill="1">
      <alignment/>
      <protection/>
    </xf>
    <xf numFmtId="0" fontId="36" fillId="0" borderId="0" xfId="164">
      <alignment/>
      <protection/>
    </xf>
    <xf numFmtId="0" fontId="36" fillId="4" borderId="0" xfId="164" applyFill="1">
      <alignment/>
      <protection/>
    </xf>
    <xf numFmtId="0" fontId="36" fillId="22" borderId="16" xfId="164" applyFill="1" applyBorder="1">
      <alignment/>
      <protection/>
    </xf>
    <xf numFmtId="0" fontId="47" fillId="25" borderId="17" xfId="164" applyFont="1" applyFill="1" applyBorder="1" applyAlignment="1">
      <alignment horizontal="center"/>
      <protection/>
    </xf>
    <xf numFmtId="0" fontId="48" fillId="26" borderId="18" xfId="164" applyFont="1" applyFill="1" applyBorder="1" applyAlignment="1">
      <alignment horizontal="center"/>
      <protection/>
    </xf>
    <xf numFmtId="0" fontId="47" fillId="25" borderId="18" xfId="164" applyFont="1" applyFill="1" applyBorder="1" applyAlignment="1">
      <alignment horizontal="center"/>
      <protection/>
    </xf>
    <xf numFmtId="0" fontId="47" fillId="25" borderId="19" xfId="164" applyFont="1" applyFill="1" applyBorder="1" applyAlignment="1">
      <alignment horizontal="center"/>
      <protection/>
    </xf>
    <xf numFmtId="0" fontId="36" fillId="22" borderId="20" xfId="164" applyFill="1" applyBorder="1">
      <alignment/>
      <protection/>
    </xf>
    <xf numFmtId="0" fontId="36" fillId="22" borderId="21" xfId="164" applyFill="1" applyBorder="1">
      <alignment/>
      <protection/>
    </xf>
    <xf numFmtId="41" fontId="5" fillId="0" borderId="14" xfId="0" applyNumberFormat="1" applyFont="1" applyFill="1" applyBorder="1" applyAlignment="1">
      <alignment horizontal="center" vertical="center" shrinkToFit="1"/>
    </xf>
    <xf numFmtId="41" fontId="5" fillId="27" borderId="14" xfId="0" applyNumberFormat="1" applyFont="1" applyFill="1" applyBorder="1" applyAlignment="1">
      <alignment horizontal="center" vertical="center" shrinkToFit="1"/>
    </xf>
    <xf numFmtId="41" fontId="6" fillId="28" borderId="14" xfId="0" applyNumberFormat="1" applyFont="1" applyFill="1" applyBorder="1" applyAlignment="1">
      <alignment horizontal="center" vertical="center" shrinkToFit="1"/>
    </xf>
    <xf numFmtId="41" fontId="6" fillId="28" borderId="15" xfId="0" applyNumberFormat="1" applyFont="1" applyFill="1" applyBorder="1" applyAlignment="1">
      <alignment horizontal="center" vertical="center" shrinkToFit="1"/>
    </xf>
    <xf numFmtId="41" fontId="6" fillId="0" borderId="15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right" vertical="center" shrinkToFit="1"/>
    </xf>
    <xf numFmtId="0" fontId="6" fillId="27" borderId="14" xfId="0" applyFont="1" applyFill="1" applyBorder="1" applyAlignment="1">
      <alignment horizontal="center" vertical="center" shrinkToFit="1"/>
    </xf>
    <xf numFmtId="41" fontId="6" fillId="27" borderId="14" xfId="0" applyNumberFormat="1" applyFont="1" applyFill="1" applyBorder="1" applyAlignment="1">
      <alignment horizontal="center" vertical="center" shrinkToFit="1"/>
    </xf>
    <xf numFmtId="177" fontId="7" fillId="0" borderId="14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right" vertical="center" shrinkToFit="1"/>
    </xf>
    <xf numFmtId="41" fontId="5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4" borderId="2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 shrinkToFit="1"/>
    </xf>
    <xf numFmtId="0" fontId="6" fillId="27" borderId="15" xfId="0" applyFont="1" applyFill="1" applyBorder="1" applyAlignment="1">
      <alignment horizontal="center" vertical="center" shrinkToFit="1"/>
    </xf>
    <xf numFmtId="41" fontId="6" fillId="27" borderId="15" xfId="0" applyNumberFormat="1" applyFont="1" applyFill="1" applyBorder="1" applyAlignment="1">
      <alignment horizontal="center" vertical="center" shrinkToFit="1"/>
    </xf>
    <xf numFmtId="177" fontId="7" fillId="0" borderId="15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right" vertical="center" shrinkToFit="1"/>
    </xf>
    <xf numFmtId="41" fontId="5" fillId="0" borderId="15" xfId="0" applyNumberFormat="1" applyFont="1" applyBorder="1" applyAlignment="1">
      <alignment horizontal="center" vertical="center" shrinkToFit="1"/>
    </xf>
    <xf numFmtId="41" fontId="5" fillId="27" borderId="15" xfId="0" applyNumberFormat="1" applyFont="1" applyFill="1" applyBorder="1" applyAlignment="1">
      <alignment horizontal="center" vertical="center" shrinkToFit="1"/>
    </xf>
    <xf numFmtId="177" fontId="4" fillId="0" borderId="24" xfId="0" applyNumberFormat="1" applyFont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 shrinkToFit="1"/>
    </xf>
    <xf numFmtId="41" fontId="6" fillId="29" borderId="14" xfId="0" applyNumberFormat="1" applyFont="1" applyFill="1" applyBorder="1" applyAlignment="1">
      <alignment horizontal="center" vertical="center" shrinkToFit="1"/>
    </xf>
    <xf numFmtId="41" fontId="6" fillId="29" borderId="15" xfId="0" applyNumberFormat="1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wrapText="1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177" fontId="7" fillId="0" borderId="27" xfId="0" applyNumberFormat="1" applyFont="1" applyFill="1" applyBorder="1" applyAlignment="1">
      <alignment horizontal="center" vertical="center" shrinkToFit="1"/>
    </xf>
    <xf numFmtId="0" fontId="8" fillId="29" borderId="28" xfId="0" applyFont="1" applyFill="1" applyBorder="1" applyAlignment="1">
      <alignment horizontal="center" vertical="center"/>
    </xf>
    <xf numFmtId="0" fontId="8" fillId="29" borderId="28" xfId="0" applyFont="1" applyFill="1" applyBorder="1" applyAlignment="1">
      <alignment horizontal="center" vertical="center" wrapText="1"/>
    </xf>
    <xf numFmtId="0" fontId="13" fillId="29" borderId="28" xfId="0" applyFont="1" applyFill="1" applyBorder="1" applyAlignment="1">
      <alignment horizontal="center" vertical="center" wrapText="1"/>
    </xf>
    <xf numFmtId="0" fontId="8" fillId="29" borderId="29" xfId="0" applyFont="1" applyFill="1" applyBorder="1" applyAlignment="1">
      <alignment horizontal="center" vertical="center"/>
    </xf>
    <xf numFmtId="0" fontId="8" fillId="29" borderId="14" xfId="0" applyFont="1" applyFill="1" applyBorder="1" applyAlignment="1">
      <alignment horizontal="center" vertical="center"/>
    </xf>
    <xf numFmtId="0" fontId="8" fillId="29" borderId="14" xfId="0" applyFont="1" applyFill="1" applyBorder="1" applyAlignment="1">
      <alignment horizontal="center" vertical="center" wrapText="1"/>
    </xf>
    <xf numFmtId="0" fontId="13" fillId="29" borderId="14" xfId="0" applyFont="1" applyFill="1" applyBorder="1" applyAlignment="1">
      <alignment horizontal="center" vertical="center" wrapText="1"/>
    </xf>
    <xf numFmtId="0" fontId="8" fillId="29" borderId="24" xfId="0" applyFont="1" applyFill="1" applyBorder="1" applyAlignment="1">
      <alignment horizontal="center" vertical="center"/>
    </xf>
    <xf numFmtId="0" fontId="8" fillId="29" borderId="14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</cellXfs>
  <cellStyles count="152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 zerodec" xfId="62"/>
    <cellStyle name="Comma_ SG&amp;A Bridge " xfId="63"/>
    <cellStyle name="Comma0" xfId="64"/>
    <cellStyle name="Curren?_x0012_퐀_x0017_?" xfId="65"/>
    <cellStyle name="Currency [0]_ SG&amp;A Bridge " xfId="66"/>
    <cellStyle name="Currency_ SG&amp;A Bridge " xfId="67"/>
    <cellStyle name="Currency0" xfId="68"/>
    <cellStyle name="Currency1" xfId="69"/>
    <cellStyle name="Date" xfId="70"/>
    <cellStyle name="Dezimal [0]_laroux" xfId="71"/>
    <cellStyle name="Dezimal_laroux" xfId="72"/>
    <cellStyle name="Dollar (zero dec)" xfId="73"/>
    <cellStyle name="Fixed" xfId="74"/>
    <cellStyle name="Grey" xfId="75"/>
    <cellStyle name="Header1" xfId="76"/>
    <cellStyle name="Header2" xfId="77"/>
    <cellStyle name="Heading 1" xfId="78"/>
    <cellStyle name="Heading 2" xfId="79"/>
    <cellStyle name="Input [yellow]" xfId="80"/>
    <cellStyle name="Milliers [0]_Arabian Spec" xfId="81"/>
    <cellStyle name="Milliers_Arabian Spec" xfId="82"/>
    <cellStyle name="Mon?aire [0]_Arabian Spec" xfId="83"/>
    <cellStyle name="Mon?aire_Arabian Spec" xfId="84"/>
    <cellStyle name="Normal - Style1" xfId="85"/>
    <cellStyle name="Normal_ SG&amp;A Bridge " xfId="86"/>
    <cellStyle name="Percent [2]" xfId="87"/>
    <cellStyle name="Standard_laroux" xfId="88"/>
    <cellStyle name="subhead" xfId="89"/>
    <cellStyle name="Total" xfId="90"/>
    <cellStyle name="W?rung [0]_laroux" xfId="91"/>
    <cellStyle name="W?rung_laroux" xfId="92"/>
    <cellStyle name="강조색1" xfId="93"/>
    <cellStyle name="강조색1 2" xfId="94"/>
    <cellStyle name="강조색2" xfId="95"/>
    <cellStyle name="강조색2 2" xfId="96"/>
    <cellStyle name="강조색3" xfId="97"/>
    <cellStyle name="강조색3 2" xfId="98"/>
    <cellStyle name="강조색4" xfId="99"/>
    <cellStyle name="강조색4 2" xfId="100"/>
    <cellStyle name="강조색5" xfId="101"/>
    <cellStyle name="강조색5 2" xfId="102"/>
    <cellStyle name="강조색6" xfId="103"/>
    <cellStyle name="강조색6 2" xfId="104"/>
    <cellStyle name="경고문" xfId="105"/>
    <cellStyle name="경고문 2" xfId="106"/>
    <cellStyle name="계산" xfId="107"/>
    <cellStyle name="계산 2" xfId="108"/>
    <cellStyle name="나쁨" xfId="109"/>
    <cellStyle name="나쁨 2" xfId="110"/>
    <cellStyle name="똿뗦먛귟 [0.00]_PRODUCT DETAIL Q1" xfId="111"/>
    <cellStyle name="똿뗦먛귟_PRODUCT DETAIL Q1" xfId="112"/>
    <cellStyle name="메모" xfId="113"/>
    <cellStyle name="메모 2" xfId="114"/>
    <cellStyle name="믅됞 [0.00]_PRODUCT DETAIL Q1" xfId="115"/>
    <cellStyle name="믅됞_PRODUCT DETAIL Q1" xfId="116"/>
    <cellStyle name="Percent" xfId="117"/>
    <cellStyle name="보통" xfId="118"/>
    <cellStyle name="보통 2" xfId="119"/>
    <cellStyle name="뷭?_BOOKSHIP" xfId="120"/>
    <cellStyle name="설명 텍스트" xfId="121"/>
    <cellStyle name="설명 텍스트 2" xfId="122"/>
    <cellStyle name="셀 확인" xfId="123"/>
    <cellStyle name="셀 확인 2" xfId="124"/>
    <cellStyle name="Comma" xfId="125"/>
    <cellStyle name="Comma [0]" xfId="126"/>
    <cellStyle name="스타일 1" xfId="127"/>
    <cellStyle name="연결된 셀" xfId="128"/>
    <cellStyle name="연결된 셀 2" xfId="129"/>
    <cellStyle name="Followed Hyperlink" xfId="130"/>
    <cellStyle name="요약" xfId="131"/>
    <cellStyle name="요약 2" xfId="132"/>
    <cellStyle name="입력" xfId="133"/>
    <cellStyle name="입력 2" xfId="134"/>
    <cellStyle name="제목" xfId="135"/>
    <cellStyle name="제목 1" xfId="136"/>
    <cellStyle name="제목 1 2" xfId="137"/>
    <cellStyle name="제목 2" xfId="138"/>
    <cellStyle name="제목 2 2" xfId="139"/>
    <cellStyle name="제목 3" xfId="140"/>
    <cellStyle name="제목 3 2" xfId="141"/>
    <cellStyle name="제목 4" xfId="142"/>
    <cellStyle name="제목 4 2" xfId="143"/>
    <cellStyle name="제목 5" xfId="144"/>
    <cellStyle name="좋음" xfId="145"/>
    <cellStyle name="좋음 2" xfId="146"/>
    <cellStyle name="출력" xfId="147"/>
    <cellStyle name="출력 2" xfId="148"/>
    <cellStyle name="콤마 [0]_ 견적기준 FLOW " xfId="149"/>
    <cellStyle name="콤마_ 견적기준 FLOW " xfId="150"/>
    <cellStyle name="Currency" xfId="151"/>
    <cellStyle name="Currency [0]" xfId="152"/>
    <cellStyle name="표준 2" xfId="153"/>
    <cellStyle name="표준 2 2" xfId="154"/>
    <cellStyle name="표준 2 2 2" xfId="155"/>
    <cellStyle name="표준 2 2 3" xfId="156"/>
    <cellStyle name="표준 2 2 4" xfId="157"/>
    <cellStyle name="표준 2 3" xfId="158"/>
    <cellStyle name="표준 2 4" xfId="159"/>
    <cellStyle name="표준 3" xfId="160"/>
    <cellStyle name="표준 4" xfId="161"/>
    <cellStyle name="표준 5" xfId="162"/>
    <cellStyle name="표준 6" xfId="163"/>
    <cellStyle name="표준_kc-elec system check list" xfId="164"/>
    <cellStyle name="Hyperlink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8.24.98.51/servlet/HIServlet?SLET=AttView&amp;APP=1&amp;ID=00000bog7&amp;SEQ=0&amp;K=00cDuTZ01&amp;FILENAME=&#54217;&#44032;&#54032;&#51221;&#51312;&#49324;+&#54532;&#47196;&#44536;&#47016;(&#48320;&#44221;&#44592;&#51456;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초기화면"/>
      <sheetName val="DB"/>
      <sheetName val="관리명부"/>
      <sheetName val="영역별 득점환산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0"/>
  <sheetViews>
    <sheetView tabSelected="1"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17" sqref="AA17"/>
    </sheetView>
  </sheetViews>
  <sheetFormatPr defaultColWidth="8.88671875" defaultRowHeight="18" customHeight="1"/>
  <cols>
    <col min="1" max="1" width="5.6640625" style="1" customWidth="1"/>
    <col min="2" max="2" width="5.77734375" style="2" customWidth="1"/>
    <col min="3" max="3" width="3.10546875" style="1" customWidth="1"/>
    <col min="4" max="4" width="5.77734375" style="2" customWidth="1"/>
    <col min="5" max="5" width="3.10546875" style="1" customWidth="1"/>
    <col min="6" max="6" width="5.77734375" style="2" customWidth="1"/>
    <col min="7" max="7" width="3.10546875" style="1" customWidth="1"/>
    <col min="8" max="8" width="5.77734375" style="2" customWidth="1"/>
    <col min="9" max="9" width="3.10546875" style="1" customWidth="1"/>
    <col min="10" max="10" width="5.77734375" style="2" customWidth="1"/>
    <col min="11" max="11" width="3.10546875" style="1" customWidth="1"/>
    <col min="12" max="12" width="5.77734375" style="2" customWidth="1"/>
    <col min="13" max="13" width="3.10546875" style="1" customWidth="1"/>
    <col min="14" max="14" width="5.77734375" style="2" customWidth="1"/>
    <col min="15" max="15" width="3.10546875" style="1" customWidth="1"/>
    <col min="16" max="16" width="5.77734375" style="2" customWidth="1"/>
    <col min="17" max="17" width="3.10546875" style="1" customWidth="1"/>
    <col min="18" max="18" width="5.77734375" style="2" customWidth="1"/>
    <col min="19" max="19" width="3.10546875" style="1" customWidth="1"/>
    <col min="20" max="20" width="5.77734375" style="2" customWidth="1"/>
    <col min="21" max="21" width="3.10546875" style="1" customWidth="1"/>
    <col min="22" max="22" width="5.77734375" style="2" customWidth="1"/>
    <col min="23" max="23" width="3.10546875" style="1" customWidth="1"/>
    <col min="24" max="24" width="5.77734375" style="2" customWidth="1"/>
    <col min="25" max="25" width="3.10546875" style="1" customWidth="1"/>
    <col min="26" max="26" width="5.77734375" style="2" customWidth="1"/>
    <col min="27" max="27" width="3.10546875" style="1" customWidth="1"/>
    <col min="28" max="28" width="5.77734375" style="2" customWidth="1"/>
    <col min="29" max="29" width="3.10546875" style="1" customWidth="1"/>
    <col min="30" max="30" width="5.77734375" style="2" customWidth="1"/>
    <col min="31" max="31" width="3.10546875" style="1" customWidth="1"/>
    <col min="32" max="32" width="5.77734375" style="2" customWidth="1"/>
    <col min="33" max="33" width="3.10546875" style="1" customWidth="1"/>
    <col min="34" max="34" width="5.77734375" style="2" customWidth="1"/>
    <col min="35" max="35" width="3.10546875" style="1" customWidth="1"/>
    <col min="36" max="36" width="5.77734375" style="2" customWidth="1"/>
    <col min="37" max="37" width="3.10546875" style="1" customWidth="1"/>
    <col min="38" max="38" width="5.77734375" style="2" customWidth="1"/>
    <col min="39" max="39" width="3.10546875" style="1" customWidth="1"/>
    <col min="40" max="40" width="5.77734375" style="2" customWidth="1"/>
    <col min="41" max="41" width="3.10546875" style="1" customWidth="1"/>
    <col min="42" max="42" width="5.77734375" style="2" customWidth="1"/>
    <col min="43" max="43" width="3.10546875" style="1" customWidth="1"/>
    <col min="44" max="44" width="5.77734375" style="2" customWidth="1"/>
    <col min="45" max="45" width="3.10546875" style="1" customWidth="1"/>
    <col min="46" max="46" width="5.77734375" style="2" customWidth="1"/>
    <col min="47" max="47" width="3.10546875" style="1" customWidth="1"/>
    <col min="48" max="48" width="5.6640625" style="2" customWidth="1"/>
    <col min="49" max="49" width="3.10546875" style="1" customWidth="1"/>
    <col min="50" max="50" width="4.5546875" style="1" hidden="1" customWidth="1"/>
    <col min="51" max="52" width="5.6640625" style="1" customWidth="1"/>
    <col min="53" max="53" width="7.99609375" style="2" customWidth="1"/>
    <col min="54" max="54" width="4.88671875" style="1" customWidth="1"/>
    <col min="55" max="55" width="5.6640625" style="1" customWidth="1"/>
    <col min="56" max="16384" width="8.88671875" style="1" customWidth="1"/>
  </cols>
  <sheetData>
    <row r="1" spans="1:55" s="11" customFormat="1" ht="57" customHeight="1">
      <c r="A1" s="49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ht="9.75" customHeight="1"/>
    <row r="3" spans="1:4" ht="18" customHeight="1">
      <c r="A3" s="64" t="s">
        <v>94</v>
      </c>
      <c r="B3" s="64"/>
      <c r="C3" s="64"/>
      <c r="D3" s="64"/>
    </row>
    <row r="4" spans="1:55" ht="18" customHeight="1">
      <c r="A4" s="52" t="s">
        <v>2</v>
      </c>
      <c r="B4" s="55" t="s">
        <v>39</v>
      </c>
      <c r="C4" s="55"/>
      <c r="D4" s="55"/>
      <c r="E4" s="55"/>
      <c r="F4" s="55"/>
      <c r="G4" s="55"/>
      <c r="H4" s="55" t="s">
        <v>78</v>
      </c>
      <c r="I4" s="55"/>
      <c r="J4" s="55" t="s">
        <v>90</v>
      </c>
      <c r="K4" s="55"/>
      <c r="L4" s="55" t="s">
        <v>77</v>
      </c>
      <c r="M4" s="55"/>
      <c r="N4" s="55" t="s">
        <v>3</v>
      </c>
      <c r="O4" s="55"/>
      <c r="P4" s="55" t="s">
        <v>4</v>
      </c>
      <c r="Q4" s="55"/>
      <c r="R4" s="55" t="s">
        <v>5</v>
      </c>
      <c r="S4" s="55"/>
      <c r="T4" s="56" t="s">
        <v>83</v>
      </c>
      <c r="U4" s="55"/>
      <c r="V4" s="56" t="s">
        <v>84</v>
      </c>
      <c r="W4" s="55"/>
      <c r="X4" s="56" t="s">
        <v>92</v>
      </c>
      <c r="Y4" s="56"/>
      <c r="Z4" s="55" t="s">
        <v>6</v>
      </c>
      <c r="AA4" s="55"/>
      <c r="AB4" s="55" t="s">
        <v>7</v>
      </c>
      <c r="AC4" s="55"/>
      <c r="AD4" s="55" t="s">
        <v>8</v>
      </c>
      <c r="AE4" s="55"/>
      <c r="AF4" s="56" t="s">
        <v>85</v>
      </c>
      <c r="AG4" s="55"/>
      <c r="AH4" s="56" t="s">
        <v>38</v>
      </c>
      <c r="AI4" s="55"/>
      <c r="AJ4" s="56" t="s">
        <v>93</v>
      </c>
      <c r="AK4" s="55"/>
      <c r="AL4" s="55" t="s">
        <v>9</v>
      </c>
      <c r="AM4" s="55"/>
      <c r="AN4" s="56" t="s">
        <v>86</v>
      </c>
      <c r="AO4" s="55"/>
      <c r="AP4" s="56" t="s">
        <v>80</v>
      </c>
      <c r="AQ4" s="55"/>
      <c r="AR4" s="56" t="s">
        <v>79</v>
      </c>
      <c r="AS4" s="55"/>
      <c r="AT4" s="56" t="s">
        <v>91</v>
      </c>
      <c r="AU4" s="55"/>
      <c r="AV4" s="56" t="s">
        <v>40</v>
      </c>
      <c r="AW4" s="55" t="s">
        <v>11</v>
      </c>
      <c r="AX4" s="55" t="s">
        <v>12</v>
      </c>
      <c r="AY4" s="57" t="s">
        <v>82</v>
      </c>
      <c r="AZ4" s="57" t="s">
        <v>81</v>
      </c>
      <c r="BA4" s="56" t="s">
        <v>10</v>
      </c>
      <c r="BB4" s="55" t="s">
        <v>11</v>
      </c>
      <c r="BC4" s="58" t="s">
        <v>12</v>
      </c>
    </row>
    <row r="5" spans="1:55" ht="18" customHeight="1">
      <c r="A5" s="53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60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60"/>
      <c r="AW5" s="59"/>
      <c r="AX5" s="59"/>
      <c r="AY5" s="61"/>
      <c r="AZ5" s="61"/>
      <c r="BA5" s="60"/>
      <c r="BB5" s="59"/>
      <c r="BC5" s="62"/>
    </row>
    <row r="6" spans="1:55" ht="27.75" customHeight="1">
      <c r="A6" s="53"/>
      <c r="B6" s="63" t="s">
        <v>13</v>
      </c>
      <c r="C6" s="63" t="s">
        <v>41</v>
      </c>
      <c r="D6" s="63" t="s">
        <v>0</v>
      </c>
      <c r="E6" s="63" t="s">
        <v>41</v>
      </c>
      <c r="F6" s="63" t="s">
        <v>76</v>
      </c>
      <c r="G6" s="63" t="s">
        <v>41</v>
      </c>
      <c r="H6" s="63" t="s">
        <v>14</v>
      </c>
      <c r="I6" s="63" t="s">
        <v>11</v>
      </c>
      <c r="J6" s="63" t="s">
        <v>14</v>
      </c>
      <c r="K6" s="63" t="s">
        <v>11</v>
      </c>
      <c r="L6" s="63" t="s">
        <v>14</v>
      </c>
      <c r="M6" s="63" t="s">
        <v>11</v>
      </c>
      <c r="N6" s="63" t="s">
        <v>14</v>
      </c>
      <c r="O6" s="63" t="s">
        <v>11</v>
      </c>
      <c r="P6" s="63" t="s">
        <v>14</v>
      </c>
      <c r="Q6" s="63" t="s">
        <v>11</v>
      </c>
      <c r="R6" s="63" t="s">
        <v>14</v>
      </c>
      <c r="S6" s="63" t="s">
        <v>11</v>
      </c>
      <c r="T6" s="63" t="s">
        <v>14</v>
      </c>
      <c r="U6" s="63" t="s">
        <v>11</v>
      </c>
      <c r="V6" s="63" t="s">
        <v>14</v>
      </c>
      <c r="W6" s="63" t="s">
        <v>11</v>
      </c>
      <c r="X6" s="63" t="s">
        <v>14</v>
      </c>
      <c r="Y6" s="63" t="s">
        <v>11</v>
      </c>
      <c r="Z6" s="63" t="s">
        <v>14</v>
      </c>
      <c r="AA6" s="63" t="s">
        <v>11</v>
      </c>
      <c r="AB6" s="63" t="s">
        <v>14</v>
      </c>
      <c r="AC6" s="63" t="s">
        <v>11</v>
      </c>
      <c r="AD6" s="63" t="s">
        <v>14</v>
      </c>
      <c r="AE6" s="63" t="s">
        <v>11</v>
      </c>
      <c r="AF6" s="63" t="s">
        <v>14</v>
      </c>
      <c r="AG6" s="63" t="s">
        <v>11</v>
      </c>
      <c r="AH6" s="63" t="s">
        <v>14</v>
      </c>
      <c r="AI6" s="63" t="s">
        <v>11</v>
      </c>
      <c r="AJ6" s="63" t="s">
        <v>87</v>
      </c>
      <c r="AK6" s="63" t="s">
        <v>88</v>
      </c>
      <c r="AL6" s="63" t="s">
        <v>14</v>
      </c>
      <c r="AM6" s="63" t="s">
        <v>11</v>
      </c>
      <c r="AN6" s="63" t="s">
        <v>14</v>
      </c>
      <c r="AO6" s="63" t="s">
        <v>11</v>
      </c>
      <c r="AP6" s="63" t="s">
        <v>14</v>
      </c>
      <c r="AQ6" s="63" t="s">
        <v>11</v>
      </c>
      <c r="AR6" s="63" t="s">
        <v>14</v>
      </c>
      <c r="AS6" s="63" t="s">
        <v>11</v>
      </c>
      <c r="AT6" s="63" t="s">
        <v>1</v>
      </c>
      <c r="AU6" s="63" t="s">
        <v>11</v>
      </c>
      <c r="AV6" s="60"/>
      <c r="AW6" s="59"/>
      <c r="AX6" s="59"/>
      <c r="AY6" s="61"/>
      <c r="AZ6" s="61"/>
      <c r="BA6" s="60"/>
      <c r="BB6" s="59"/>
      <c r="BC6" s="62"/>
    </row>
    <row r="7" spans="1:55" s="3" customFormat="1" ht="37.5" customHeight="1">
      <c r="A7" s="36" t="s">
        <v>15</v>
      </c>
      <c r="B7" s="50">
        <f>SUM(B8:B29)</f>
        <v>25300</v>
      </c>
      <c r="C7" s="50"/>
      <c r="D7" s="50">
        <f>SUM(D8:D29)</f>
        <v>25300</v>
      </c>
      <c r="E7" s="50"/>
      <c r="F7" s="50">
        <f>SUM(F8:F29)</f>
        <v>50600</v>
      </c>
      <c r="G7" s="50"/>
      <c r="H7" s="50">
        <f>SUM(H8:H29)</f>
        <v>25300</v>
      </c>
      <c r="I7" s="50"/>
      <c r="J7" s="50">
        <f>SUM(J8:J29)</f>
        <v>25300</v>
      </c>
      <c r="K7" s="50"/>
      <c r="L7" s="50">
        <f>SUM(L8:L29)</f>
        <v>25300</v>
      </c>
      <c r="M7" s="50"/>
      <c r="N7" s="50">
        <f>SUM(N8:N29)</f>
        <v>25300</v>
      </c>
      <c r="O7" s="50"/>
      <c r="P7" s="50">
        <f>SUM(P8:P29)</f>
        <v>25300</v>
      </c>
      <c r="Q7" s="50"/>
      <c r="R7" s="50">
        <f>SUM(R8:R29)</f>
        <v>25300</v>
      </c>
      <c r="S7" s="50"/>
      <c r="T7" s="50">
        <f>SUM(T8:T29)</f>
        <v>25300</v>
      </c>
      <c r="U7" s="50"/>
      <c r="V7" s="50">
        <f>SUM(V8:V29)</f>
        <v>23100</v>
      </c>
      <c r="W7" s="50"/>
      <c r="X7" s="50">
        <f>SUM(X8:X29)</f>
        <v>25300</v>
      </c>
      <c r="Y7" s="50"/>
      <c r="Z7" s="50">
        <f>SUM(Z8:Z29)</f>
        <v>25300</v>
      </c>
      <c r="AA7" s="50"/>
      <c r="AB7" s="50">
        <f>SUM(AB8:AB29)</f>
        <v>25300</v>
      </c>
      <c r="AC7" s="50"/>
      <c r="AD7" s="50">
        <f>SUM(AD8:AD29)</f>
        <v>25300</v>
      </c>
      <c r="AE7" s="50"/>
      <c r="AF7" s="50">
        <f>SUM(AF8:AF29)</f>
        <v>23100</v>
      </c>
      <c r="AG7" s="50"/>
      <c r="AH7" s="50">
        <f>SUM(AH8:AH29)</f>
        <v>25300</v>
      </c>
      <c r="AI7" s="50"/>
      <c r="AJ7" s="50">
        <f>SUM(AJ8:AJ29)</f>
        <v>25300</v>
      </c>
      <c r="AK7" s="50"/>
      <c r="AL7" s="50">
        <f>SUM(AL8:AL29)</f>
        <v>23100</v>
      </c>
      <c r="AM7" s="50"/>
      <c r="AN7" s="50">
        <f>SUM(AN8:AN29)</f>
        <v>25300</v>
      </c>
      <c r="AO7" s="50"/>
      <c r="AP7" s="50">
        <f>SUM(AP8:AP29)</f>
        <v>25200</v>
      </c>
      <c r="AQ7" s="50"/>
      <c r="AR7" s="50">
        <f>SUM(AR8:AR29)</f>
        <v>25300</v>
      </c>
      <c r="AS7" s="50"/>
      <c r="AT7" s="50">
        <f>SUM(AT8:AT29)</f>
        <v>23100</v>
      </c>
      <c r="AU7" s="50"/>
      <c r="AV7" s="51">
        <f>SUM(AV8:AV29)</f>
        <v>547700</v>
      </c>
      <c r="AW7" s="51"/>
      <c r="AX7" s="28"/>
      <c r="AY7" s="29">
        <f>SUM(AY8:AY29)</f>
        <v>12425</v>
      </c>
      <c r="AZ7" s="29"/>
      <c r="BA7" s="51">
        <f>SUM(BA8:BA29)</f>
        <v>563815</v>
      </c>
      <c r="BB7" s="51"/>
      <c r="BC7" s="45"/>
    </row>
    <row r="8" spans="1:58" s="4" customFormat="1" ht="40.5" customHeight="1">
      <c r="A8" s="37" t="s">
        <v>16</v>
      </c>
      <c r="B8" s="5">
        <v>1800</v>
      </c>
      <c r="C8" s="30">
        <v>5</v>
      </c>
      <c r="D8" s="8">
        <v>1900</v>
      </c>
      <c r="E8" s="30">
        <v>4</v>
      </c>
      <c r="F8" s="5">
        <v>3700</v>
      </c>
      <c r="G8" s="30">
        <v>3</v>
      </c>
      <c r="H8" s="24">
        <v>1650</v>
      </c>
      <c r="I8" s="31">
        <v>5</v>
      </c>
      <c r="J8" s="24">
        <v>2200</v>
      </c>
      <c r="K8" s="31">
        <v>1</v>
      </c>
      <c r="L8" s="24">
        <v>350</v>
      </c>
      <c r="M8" s="31">
        <v>17</v>
      </c>
      <c r="N8" s="24">
        <v>1950</v>
      </c>
      <c r="O8" s="31">
        <v>3</v>
      </c>
      <c r="P8" s="24">
        <v>2200</v>
      </c>
      <c r="Q8" s="31">
        <v>1</v>
      </c>
      <c r="R8" s="24">
        <v>1950</v>
      </c>
      <c r="S8" s="31">
        <v>3</v>
      </c>
      <c r="T8" s="24">
        <v>1400</v>
      </c>
      <c r="U8" s="31">
        <v>9</v>
      </c>
      <c r="V8" s="24">
        <v>700</v>
      </c>
      <c r="W8" s="31">
        <v>15</v>
      </c>
      <c r="X8" s="24">
        <v>2000</v>
      </c>
      <c r="Y8" s="31">
        <v>3</v>
      </c>
      <c r="Z8" s="24">
        <v>1100</v>
      </c>
      <c r="AA8" s="31">
        <v>12</v>
      </c>
      <c r="AB8" s="24">
        <v>1300</v>
      </c>
      <c r="AC8" s="31">
        <v>10</v>
      </c>
      <c r="AD8" s="24">
        <v>1050</v>
      </c>
      <c r="AE8" s="31">
        <v>9</v>
      </c>
      <c r="AF8" s="24">
        <v>1200</v>
      </c>
      <c r="AG8" s="31">
        <v>10</v>
      </c>
      <c r="AH8" s="8">
        <v>1900</v>
      </c>
      <c r="AI8" s="31">
        <v>4</v>
      </c>
      <c r="AJ8" s="24">
        <v>650</v>
      </c>
      <c r="AK8" s="31">
        <v>16</v>
      </c>
      <c r="AL8" s="8">
        <v>1550</v>
      </c>
      <c r="AM8" s="47">
        <v>5</v>
      </c>
      <c r="AN8" s="8">
        <v>1600</v>
      </c>
      <c r="AO8" s="47">
        <v>7</v>
      </c>
      <c r="AP8" s="24">
        <v>1050</v>
      </c>
      <c r="AQ8" s="31">
        <v>12</v>
      </c>
      <c r="AR8" s="24">
        <v>2000</v>
      </c>
      <c r="AS8" s="31">
        <v>3</v>
      </c>
      <c r="AT8" s="24">
        <v>300</v>
      </c>
      <c r="AU8" s="31">
        <v>17</v>
      </c>
      <c r="AV8" s="5">
        <v>31800</v>
      </c>
      <c r="AW8" s="31">
        <v>4</v>
      </c>
      <c r="AX8" s="32" t="s">
        <v>42</v>
      </c>
      <c r="AY8" s="33">
        <v>1575</v>
      </c>
      <c r="AZ8" s="33"/>
      <c r="BA8" s="34">
        <v>33375</v>
      </c>
      <c r="BB8" s="23">
        <v>4</v>
      </c>
      <c r="BC8" s="46" t="s">
        <v>42</v>
      </c>
      <c r="BF8" s="10"/>
    </row>
    <row r="9" spans="1:55" s="4" customFormat="1" ht="40.5" customHeight="1">
      <c r="A9" s="37" t="s">
        <v>17</v>
      </c>
      <c r="B9" s="5">
        <v>2200</v>
      </c>
      <c r="C9" s="30">
        <v>1</v>
      </c>
      <c r="D9" s="8">
        <v>2200</v>
      </c>
      <c r="E9" s="30">
        <v>1</v>
      </c>
      <c r="F9" s="5">
        <v>4400</v>
      </c>
      <c r="G9" s="30">
        <v>1</v>
      </c>
      <c r="H9" s="24">
        <v>2100</v>
      </c>
      <c r="I9" s="31">
        <v>2</v>
      </c>
      <c r="J9" s="24">
        <v>2100</v>
      </c>
      <c r="K9" s="31">
        <v>2</v>
      </c>
      <c r="L9" s="24">
        <v>350</v>
      </c>
      <c r="M9" s="31">
        <v>17</v>
      </c>
      <c r="N9" s="24">
        <v>1650</v>
      </c>
      <c r="O9" s="31">
        <v>5</v>
      </c>
      <c r="P9" s="24">
        <v>250</v>
      </c>
      <c r="Q9" s="31">
        <v>19</v>
      </c>
      <c r="R9" s="24">
        <v>1650</v>
      </c>
      <c r="S9" s="31">
        <v>5</v>
      </c>
      <c r="T9" s="24">
        <v>2100</v>
      </c>
      <c r="U9" s="31">
        <v>2</v>
      </c>
      <c r="V9" s="24">
        <v>1900</v>
      </c>
      <c r="W9" s="31">
        <v>3</v>
      </c>
      <c r="X9" s="24">
        <v>2100</v>
      </c>
      <c r="Y9" s="31">
        <v>2</v>
      </c>
      <c r="Z9" s="24">
        <v>1200</v>
      </c>
      <c r="AA9" s="31">
        <v>11</v>
      </c>
      <c r="AB9" s="24">
        <v>2200</v>
      </c>
      <c r="AC9" s="31">
        <v>1</v>
      </c>
      <c r="AD9" s="24">
        <v>2200</v>
      </c>
      <c r="AE9" s="31">
        <v>1</v>
      </c>
      <c r="AF9" s="24">
        <v>1900</v>
      </c>
      <c r="AG9" s="31">
        <v>3</v>
      </c>
      <c r="AH9" s="8">
        <v>2100</v>
      </c>
      <c r="AI9" s="31">
        <v>2</v>
      </c>
      <c r="AJ9" s="24">
        <v>2050</v>
      </c>
      <c r="AK9" s="31">
        <v>2</v>
      </c>
      <c r="AL9" s="8">
        <v>950</v>
      </c>
      <c r="AM9" s="47">
        <v>9</v>
      </c>
      <c r="AN9" s="8">
        <v>2100</v>
      </c>
      <c r="AO9" s="47">
        <v>1</v>
      </c>
      <c r="AP9" s="24">
        <v>1900</v>
      </c>
      <c r="AQ9" s="31">
        <v>4</v>
      </c>
      <c r="AR9" s="24">
        <v>2200</v>
      </c>
      <c r="AS9" s="31">
        <v>1</v>
      </c>
      <c r="AT9" s="24">
        <v>2100</v>
      </c>
      <c r="AU9" s="31">
        <v>1</v>
      </c>
      <c r="AV9" s="5">
        <v>39500</v>
      </c>
      <c r="AW9" s="31">
        <v>1</v>
      </c>
      <c r="AX9" s="32" t="s">
        <v>43</v>
      </c>
      <c r="AY9" s="33">
        <v>1575</v>
      </c>
      <c r="AZ9" s="33">
        <v>3690</v>
      </c>
      <c r="BA9" s="22">
        <v>44765</v>
      </c>
      <c r="BB9" s="23">
        <v>1</v>
      </c>
      <c r="BC9" s="46" t="s">
        <v>43</v>
      </c>
    </row>
    <row r="10" spans="1:55" s="4" customFormat="1" ht="40.5" customHeight="1">
      <c r="A10" s="37" t="s">
        <v>18</v>
      </c>
      <c r="B10" s="5">
        <v>2000</v>
      </c>
      <c r="C10" s="30">
        <v>3</v>
      </c>
      <c r="D10" s="8">
        <v>1700</v>
      </c>
      <c r="E10" s="30">
        <v>6</v>
      </c>
      <c r="F10" s="5">
        <v>3700</v>
      </c>
      <c r="G10" s="30">
        <v>3</v>
      </c>
      <c r="H10" s="24">
        <v>1950</v>
      </c>
      <c r="I10" s="31">
        <v>3</v>
      </c>
      <c r="J10" s="24">
        <v>1650</v>
      </c>
      <c r="K10" s="31">
        <v>5</v>
      </c>
      <c r="L10" s="24">
        <v>2200</v>
      </c>
      <c r="M10" s="31">
        <v>1</v>
      </c>
      <c r="N10" s="24">
        <v>2100</v>
      </c>
      <c r="O10" s="31">
        <v>2</v>
      </c>
      <c r="P10" s="24">
        <v>2000</v>
      </c>
      <c r="Q10" s="31">
        <v>3</v>
      </c>
      <c r="R10" s="6">
        <v>2100</v>
      </c>
      <c r="S10" s="31">
        <v>2</v>
      </c>
      <c r="T10" s="6">
        <v>1500</v>
      </c>
      <c r="U10" s="31">
        <v>8</v>
      </c>
      <c r="V10" s="6">
        <v>1200</v>
      </c>
      <c r="W10" s="31">
        <v>10</v>
      </c>
      <c r="X10" s="6">
        <v>150</v>
      </c>
      <c r="Y10" s="31">
        <v>21</v>
      </c>
      <c r="Z10" s="6">
        <v>2000</v>
      </c>
      <c r="AA10" s="31">
        <v>3</v>
      </c>
      <c r="AB10" s="6">
        <v>2000</v>
      </c>
      <c r="AC10" s="31">
        <v>3</v>
      </c>
      <c r="AD10" s="6">
        <v>2100</v>
      </c>
      <c r="AE10" s="31">
        <v>2</v>
      </c>
      <c r="AF10" s="6">
        <v>1700</v>
      </c>
      <c r="AG10" s="31">
        <v>5</v>
      </c>
      <c r="AH10" s="8">
        <v>1800</v>
      </c>
      <c r="AI10" s="31">
        <v>5</v>
      </c>
      <c r="AJ10" s="6">
        <v>1200</v>
      </c>
      <c r="AK10" s="31">
        <v>11</v>
      </c>
      <c r="AL10" s="8">
        <v>2000</v>
      </c>
      <c r="AM10" s="47">
        <v>2</v>
      </c>
      <c r="AN10" s="8">
        <v>1850</v>
      </c>
      <c r="AO10" s="47">
        <v>4</v>
      </c>
      <c r="AP10" s="6">
        <v>1800</v>
      </c>
      <c r="AQ10" s="31">
        <v>5</v>
      </c>
      <c r="AR10" s="24">
        <v>1850</v>
      </c>
      <c r="AS10" s="31">
        <v>4</v>
      </c>
      <c r="AT10" s="24">
        <v>300</v>
      </c>
      <c r="AU10" s="31">
        <v>17</v>
      </c>
      <c r="AV10" s="5">
        <v>37150</v>
      </c>
      <c r="AW10" s="31">
        <v>2</v>
      </c>
      <c r="AX10" s="32" t="s">
        <v>44</v>
      </c>
      <c r="AY10" s="33">
        <v>1050</v>
      </c>
      <c r="AZ10" s="33"/>
      <c r="BA10" s="22">
        <v>38200</v>
      </c>
      <c r="BB10" s="23">
        <v>2</v>
      </c>
      <c r="BC10" s="46" t="s">
        <v>44</v>
      </c>
    </row>
    <row r="11" spans="1:55" s="4" customFormat="1" ht="40.5" customHeight="1">
      <c r="A11" s="37" t="s">
        <v>19</v>
      </c>
      <c r="B11" s="5">
        <v>1100</v>
      </c>
      <c r="C11" s="30">
        <v>12</v>
      </c>
      <c r="D11" s="8">
        <v>1500</v>
      </c>
      <c r="E11" s="30">
        <v>8</v>
      </c>
      <c r="F11" s="5">
        <v>2600</v>
      </c>
      <c r="G11" s="30">
        <v>9</v>
      </c>
      <c r="H11" s="24">
        <v>1050</v>
      </c>
      <c r="I11" s="31">
        <v>9</v>
      </c>
      <c r="J11" s="24">
        <v>1050</v>
      </c>
      <c r="K11" s="31">
        <v>9</v>
      </c>
      <c r="L11" s="24">
        <v>1050</v>
      </c>
      <c r="M11" s="31">
        <v>9</v>
      </c>
      <c r="N11" s="24">
        <v>1050</v>
      </c>
      <c r="O11" s="31">
        <v>9</v>
      </c>
      <c r="P11" s="24">
        <v>600</v>
      </c>
      <c r="Q11" s="31">
        <v>17</v>
      </c>
      <c r="R11" s="24">
        <v>1050</v>
      </c>
      <c r="S11" s="31">
        <v>9</v>
      </c>
      <c r="T11" s="24">
        <v>600</v>
      </c>
      <c r="U11" s="31">
        <v>17</v>
      </c>
      <c r="V11" s="24">
        <v>1700</v>
      </c>
      <c r="W11" s="31">
        <v>5</v>
      </c>
      <c r="X11" s="24">
        <v>1900</v>
      </c>
      <c r="Y11" s="31">
        <v>4</v>
      </c>
      <c r="Z11" s="24">
        <v>1500</v>
      </c>
      <c r="AA11" s="31">
        <v>8</v>
      </c>
      <c r="AB11" s="24">
        <v>1500</v>
      </c>
      <c r="AC11" s="31">
        <v>8</v>
      </c>
      <c r="AD11" s="24">
        <v>1650</v>
      </c>
      <c r="AE11" s="31">
        <v>5</v>
      </c>
      <c r="AF11" s="24">
        <v>1000</v>
      </c>
      <c r="AG11" s="31">
        <v>12</v>
      </c>
      <c r="AH11" s="8">
        <v>1400</v>
      </c>
      <c r="AI11" s="31">
        <v>9</v>
      </c>
      <c r="AJ11" s="24">
        <v>2200</v>
      </c>
      <c r="AK11" s="31">
        <v>1</v>
      </c>
      <c r="AL11" s="8">
        <v>300</v>
      </c>
      <c r="AM11" s="47">
        <v>17</v>
      </c>
      <c r="AN11" s="8">
        <v>200</v>
      </c>
      <c r="AO11" s="47">
        <v>21</v>
      </c>
      <c r="AP11" s="24">
        <v>1200</v>
      </c>
      <c r="AQ11" s="31">
        <v>11</v>
      </c>
      <c r="AR11" s="24">
        <v>1600</v>
      </c>
      <c r="AS11" s="31">
        <v>6</v>
      </c>
      <c r="AT11" s="24">
        <v>950</v>
      </c>
      <c r="AU11" s="31">
        <v>9</v>
      </c>
      <c r="AV11" s="5">
        <v>26150</v>
      </c>
      <c r="AW11" s="31">
        <v>10</v>
      </c>
      <c r="AX11" s="32" t="s">
        <v>45</v>
      </c>
      <c r="AY11" s="33">
        <v>525</v>
      </c>
      <c r="AZ11" s="33"/>
      <c r="BA11" s="22">
        <v>26675</v>
      </c>
      <c r="BB11" s="23">
        <v>10</v>
      </c>
      <c r="BC11" s="46" t="s">
        <v>45</v>
      </c>
    </row>
    <row r="12" spans="1:55" s="4" customFormat="1" ht="40.5" customHeight="1">
      <c r="A12" s="37" t="s">
        <v>20</v>
      </c>
      <c r="B12" s="5">
        <v>2100</v>
      </c>
      <c r="C12" s="30">
        <v>2</v>
      </c>
      <c r="D12" s="8">
        <v>2100</v>
      </c>
      <c r="E12" s="30">
        <v>2</v>
      </c>
      <c r="F12" s="5">
        <v>4200</v>
      </c>
      <c r="G12" s="30">
        <v>2</v>
      </c>
      <c r="H12" s="24">
        <v>1950</v>
      </c>
      <c r="I12" s="31">
        <v>3</v>
      </c>
      <c r="J12" s="24">
        <v>1050</v>
      </c>
      <c r="K12" s="31">
        <v>9</v>
      </c>
      <c r="L12" s="24">
        <v>1950</v>
      </c>
      <c r="M12" s="31">
        <v>3</v>
      </c>
      <c r="N12" s="24">
        <v>2200</v>
      </c>
      <c r="O12" s="31">
        <v>1</v>
      </c>
      <c r="P12" s="24">
        <v>1800</v>
      </c>
      <c r="Q12" s="31">
        <v>5</v>
      </c>
      <c r="R12" s="24">
        <v>2200</v>
      </c>
      <c r="S12" s="31">
        <v>1</v>
      </c>
      <c r="T12" s="24">
        <v>500</v>
      </c>
      <c r="U12" s="7"/>
      <c r="V12" s="24">
        <v>1800</v>
      </c>
      <c r="W12" s="31">
        <v>4</v>
      </c>
      <c r="X12" s="24">
        <v>1800</v>
      </c>
      <c r="Y12" s="31">
        <v>5</v>
      </c>
      <c r="Z12" s="24">
        <v>1850</v>
      </c>
      <c r="AA12" s="31">
        <v>4</v>
      </c>
      <c r="AB12" s="24">
        <v>1200</v>
      </c>
      <c r="AC12" s="31">
        <v>11</v>
      </c>
      <c r="AD12" s="24">
        <v>350</v>
      </c>
      <c r="AE12" s="31">
        <v>17</v>
      </c>
      <c r="AF12" s="24">
        <v>2000</v>
      </c>
      <c r="AG12" s="31">
        <v>2</v>
      </c>
      <c r="AH12" s="8">
        <v>2200</v>
      </c>
      <c r="AI12" s="31">
        <v>1</v>
      </c>
      <c r="AJ12" s="24">
        <v>1000</v>
      </c>
      <c r="AK12" s="31">
        <v>13</v>
      </c>
      <c r="AL12" s="8">
        <v>1550</v>
      </c>
      <c r="AM12" s="47">
        <v>5</v>
      </c>
      <c r="AN12" s="8">
        <v>1850</v>
      </c>
      <c r="AO12" s="47">
        <v>4</v>
      </c>
      <c r="AP12" s="24">
        <v>1050</v>
      </c>
      <c r="AQ12" s="31">
        <v>12</v>
      </c>
      <c r="AR12" s="24">
        <v>300</v>
      </c>
      <c r="AS12" s="31">
        <v>18</v>
      </c>
      <c r="AT12" s="24">
        <v>2000</v>
      </c>
      <c r="AU12" s="31">
        <v>2</v>
      </c>
      <c r="AV12" s="5">
        <v>34800</v>
      </c>
      <c r="AW12" s="31">
        <v>3</v>
      </c>
      <c r="AX12" s="32" t="s">
        <v>46</v>
      </c>
      <c r="AY12" s="33">
        <v>525</v>
      </c>
      <c r="AZ12" s="33"/>
      <c r="BA12" s="22">
        <v>35325</v>
      </c>
      <c r="BB12" s="23">
        <v>3</v>
      </c>
      <c r="BC12" s="46" t="s">
        <v>46</v>
      </c>
    </row>
    <row r="13" spans="1:55" s="4" customFormat="1" ht="40.5" customHeight="1">
      <c r="A13" s="37" t="s">
        <v>21</v>
      </c>
      <c r="B13" s="5">
        <v>800</v>
      </c>
      <c r="C13" s="30">
        <v>15</v>
      </c>
      <c r="D13" s="8">
        <v>500</v>
      </c>
      <c r="E13" s="30">
        <v>18</v>
      </c>
      <c r="F13" s="5">
        <v>1300</v>
      </c>
      <c r="G13" s="30">
        <v>16</v>
      </c>
      <c r="H13" s="24">
        <v>1050</v>
      </c>
      <c r="I13" s="31">
        <v>9</v>
      </c>
      <c r="J13" s="24">
        <v>350</v>
      </c>
      <c r="K13" s="31">
        <v>17</v>
      </c>
      <c r="L13" s="24">
        <v>350</v>
      </c>
      <c r="M13" s="31">
        <v>17</v>
      </c>
      <c r="N13" s="24">
        <v>350</v>
      </c>
      <c r="O13" s="31">
        <v>17</v>
      </c>
      <c r="P13" s="24">
        <v>250</v>
      </c>
      <c r="Q13" s="31">
        <v>19</v>
      </c>
      <c r="R13" s="24">
        <v>1050</v>
      </c>
      <c r="S13" s="31">
        <v>9</v>
      </c>
      <c r="T13" s="24">
        <v>1950</v>
      </c>
      <c r="U13" s="31">
        <v>3</v>
      </c>
      <c r="V13" s="24">
        <v>2100</v>
      </c>
      <c r="W13" s="31">
        <v>1</v>
      </c>
      <c r="X13" s="24">
        <v>550</v>
      </c>
      <c r="Y13" s="31">
        <v>15</v>
      </c>
      <c r="Z13" s="24">
        <v>1300</v>
      </c>
      <c r="AA13" s="31">
        <v>10</v>
      </c>
      <c r="AB13" s="24">
        <v>800</v>
      </c>
      <c r="AC13" s="31">
        <v>15</v>
      </c>
      <c r="AD13" s="24">
        <v>1050</v>
      </c>
      <c r="AE13" s="31">
        <v>9</v>
      </c>
      <c r="AF13" s="24">
        <v>600</v>
      </c>
      <c r="AG13" s="31">
        <v>16</v>
      </c>
      <c r="AH13" s="8">
        <v>1300</v>
      </c>
      <c r="AI13" s="31">
        <v>10</v>
      </c>
      <c r="AJ13" s="8">
        <v>2050</v>
      </c>
      <c r="AK13" s="31">
        <v>2</v>
      </c>
      <c r="AL13" s="8">
        <v>950</v>
      </c>
      <c r="AM13" s="47">
        <v>9</v>
      </c>
      <c r="AN13" s="8">
        <v>600</v>
      </c>
      <c r="AO13" s="47">
        <v>17</v>
      </c>
      <c r="AP13" s="24">
        <v>300</v>
      </c>
      <c r="AQ13" s="31">
        <v>20</v>
      </c>
      <c r="AR13" s="24">
        <v>300</v>
      </c>
      <c r="AS13" s="31">
        <v>18</v>
      </c>
      <c r="AT13" s="24">
        <v>950</v>
      </c>
      <c r="AU13" s="31">
        <v>9</v>
      </c>
      <c r="AV13" s="5">
        <v>19500</v>
      </c>
      <c r="AW13" s="31">
        <v>18</v>
      </c>
      <c r="AX13" s="32" t="s">
        <v>47</v>
      </c>
      <c r="AY13" s="33">
        <v>350</v>
      </c>
      <c r="AZ13" s="33"/>
      <c r="BA13" s="22">
        <v>19850</v>
      </c>
      <c r="BB13" s="23">
        <v>18</v>
      </c>
      <c r="BC13" s="46" t="s">
        <v>47</v>
      </c>
    </row>
    <row r="14" spans="1:55" s="4" customFormat="1" ht="40.5" customHeight="1">
      <c r="A14" s="37" t="s">
        <v>22</v>
      </c>
      <c r="B14" s="5">
        <v>1000</v>
      </c>
      <c r="C14" s="30">
        <v>13</v>
      </c>
      <c r="D14" s="8">
        <v>900</v>
      </c>
      <c r="E14" s="30">
        <v>14</v>
      </c>
      <c r="F14" s="5">
        <v>1900</v>
      </c>
      <c r="G14" s="30">
        <v>13</v>
      </c>
      <c r="H14" s="24">
        <v>350</v>
      </c>
      <c r="I14" s="31">
        <v>17</v>
      </c>
      <c r="J14" s="24">
        <v>350</v>
      </c>
      <c r="K14" s="31">
        <v>17</v>
      </c>
      <c r="L14" s="24">
        <v>350</v>
      </c>
      <c r="M14" s="31">
        <v>17</v>
      </c>
      <c r="N14" s="24">
        <v>1650</v>
      </c>
      <c r="O14" s="31">
        <v>5</v>
      </c>
      <c r="P14" s="24">
        <v>1050</v>
      </c>
      <c r="Q14" s="31">
        <v>9</v>
      </c>
      <c r="R14" s="24">
        <v>350</v>
      </c>
      <c r="S14" s="31">
        <v>17</v>
      </c>
      <c r="T14" s="24">
        <v>300</v>
      </c>
      <c r="U14" s="31">
        <v>20</v>
      </c>
      <c r="V14" s="24">
        <v>300</v>
      </c>
      <c r="W14" s="31">
        <v>19</v>
      </c>
      <c r="X14" s="24">
        <v>550</v>
      </c>
      <c r="Y14" s="31">
        <v>15</v>
      </c>
      <c r="Z14" s="24">
        <v>700</v>
      </c>
      <c r="AA14" s="31">
        <v>16</v>
      </c>
      <c r="AB14" s="8">
        <v>900</v>
      </c>
      <c r="AC14" s="31">
        <v>14</v>
      </c>
      <c r="AD14" s="24">
        <v>1650</v>
      </c>
      <c r="AE14" s="31">
        <v>5</v>
      </c>
      <c r="AF14" s="24">
        <v>2100</v>
      </c>
      <c r="AG14" s="31">
        <v>1</v>
      </c>
      <c r="AH14" s="8">
        <v>1100</v>
      </c>
      <c r="AI14" s="31">
        <v>12</v>
      </c>
      <c r="AJ14" s="8">
        <v>1100</v>
      </c>
      <c r="AK14" s="31">
        <v>12</v>
      </c>
      <c r="AL14" s="8">
        <v>950</v>
      </c>
      <c r="AM14" s="47">
        <v>9</v>
      </c>
      <c r="AN14" s="8">
        <v>1100</v>
      </c>
      <c r="AO14" s="47">
        <v>12</v>
      </c>
      <c r="AP14" s="24">
        <v>1450</v>
      </c>
      <c r="AQ14" s="31">
        <v>8</v>
      </c>
      <c r="AR14" s="24">
        <v>300</v>
      </c>
      <c r="AS14" s="31">
        <v>18</v>
      </c>
      <c r="AT14" s="24">
        <v>1550</v>
      </c>
      <c r="AU14" s="31">
        <v>5</v>
      </c>
      <c r="AV14" s="5">
        <v>20050</v>
      </c>
      <c r="AW14" s="31">
        <v>16</v>
      </c>
      <c r="AX14" s="32" t="s">
        <v>48</v>
      </c>
      <c r="AY14" s="33">
        <v>525</v>
      </c>
      <c r="AZ14" s="33"/>
      <c r="BA14" s="22">
        <v>20575</v>
      </c>
      <c r="BB14" s="23">
        <v>15</v>
      </c>
      <c r="BC14" s="46" t="s">
        <v>48</v>
      </c>
    </row>
    <row r="15" spans="1:55" s="4" customFormat="1" ht="40.5" customHeight="1">
      <c r="A15" s="37" t="s">
        <v>23</v>
      </c>
      <c r="B15" s="5">
        <v>100</v>
      </c>
      <c r="C15" s="30">
        <v>22</v>
      </c>
      <c r="D15" s="8">
        <v>1100</v>
      </c>
      <c r="E15" s="30">
        <v>12</v>
      </c>
      <c r="F15" s="5">
        <v>1200</v>
      </c>
      <c r="G15" s="30">
        <v>18</v>
      </c>
      <c r="H15" s="24">
        <v>1650</v>
      </c>
      <c r="I15" s="31">
        <v>5</v>
      </c>
      <c r="J15" s="24">
        <v>350</v>
      </c>
      <c r="K15" s="31">
        <v>17</v>
      </c>
      <c r="L15" s="24">
        <v>350</v>
      </c>
      <c r="M15" s="31">
        <v>17</v>
      </c>
      <c r="N15" s="24">
        <v>1050</v>
      </c>
      <c r="O15" s="31">
        <v>9</v>
      </c>
      <c r="P15" s="24">
        <v>1050</v>
      </c>
      <c r="Q15" s="31">
        <v>9</v>
      </c>
      <c r="R15" s="24">
        <v>1950</v>
      </c>
      <c r="S15" s="31">
        <v>3</v>
      </c>
      <c r="T15" s="24">
        <v>700</v>
      </c>
      <c r="U15" s="31">
        <v>16</v>
      </c>
      <c r="V15" s="24"/>
      <c r="W15" s="31"/>
      <c r="X15" s="24">
        <v>550</v>
      </c>
      <c r="Y15" s="31">
        <v>15</v>
      </c>
      <c r="Z15" s="24">
        <v>100</v>
      </c>
      <c r="AA15" s="31">
        <v>22</v>
      </c>
      <c r="AB15" s="24">
        <v>200</v>
      </c>
      <c r="AC15" s="31">
        <v>21</v>
      </c>
      <c r="AD15" s="24">
        <v>1050</v>
      </c>
      <c r="AE15" s="31">
        <v>9</v>
      </c>
      <c r="AF15" s="24">
        <v>1500</v>
      </c>
      <c r="AG15" s="31">
        <v>7</v>
      </c>
      <c r="AH15" s="8">
        <v>1500</v>
      </c>
      <c r="AI15" s="31">
        <v>8</v>
      </c>
      <c r="AJ15" s="8">
        <v>350</v>
      </c>
      <c r="AK15" s="31">
        <v>19</v>
      </c>
      <c r="AL15" s="8">
        <v>950</v>
      </c>
      <c r="AM15" s="47">
        <v>9</v>
      </c>
      <c r="AN15" s="8">
        <v>800</v>
      </c>
      <c r="AO15" s="47">
        <v>15</v>
      </c>
      <c r="AP15" s="24">
        <v>200</v>
      </c>
      <c r="AQ15" s="31">
        <v>21</v>
      </c>
      <c r="AR15" s="24">
        <v>1050</v>
      </c>
      <c r="AS15" s="31">
        <v>9</v>
      </c>
      <c r="AT15" s="24">
        <v>950</v>
      </c>
      <c r="AU15" s="31">
        <v>9</v>
      </c>
      <c r="AV15" s="5">
        <v>17500</v>
      </c>
      <c r="AW15" s="31">
        <v>20</v>
      </c>
      <c r="AX15" s="32" t="s">
        <v>49</v>
      </c>
      <c r="AY15" s="33"/>
      <c r="AZ15" s="33"/>
      <c r="BA15" s="22">
        <v>17500</v>
      </c>
      <c r="BB15" s="23">
        <v>20</v>
      </c>
      <c r="BC15" s="46" t="s">
        <v>49</v>
      </c>
    </row>
    <row r="16" spans="1:55" s="4" customFormat="1" ht="40.5" customHeight="1">
      <c r="A16" s="37" t="s">
        <v>24</v>
      </c>
      <c r="B16" s="5">
        <v>1350</v>
      </c>
      <c r="C16" s="30">
        <v>9</v>
      </c>
      <c r="D16" s="8">
        <v>1400</v>
      </c>
      <c r="E16" s="30">
        <v>9</v>
      </c>
      <c r="F16" s="5">
        <v>2750</v>
      </c>
      <c r="G16" s="30">
        <v>8</v>
      </c>
      <c r="H16" s="24">
        <v>1050</v>
      </c>
      <c r="I16" s="31">
        <v>9</v>
      </c>
      <c r="J16" s="24">
        <v>1050</v>
      </c>
      <c r="K16" s="31">
        <v>9</v>
      </c>
      <c r="L16" s="24">
        <v>2100</v>
      </c>
      <c r="M16" s="31">
        <v>2</v>
      </c>
      <c r="N16" s="24">
        <v>350</v>
      </c>
      <c r="O16" s="31">
        <v>17</v>
      </c>
      <c r="P16" s="24">
        <v>2100</v>
      </c>
      <c r="Q16" s="31">
        <v>2</v>
      </c>
      <c r="R16" s="24">
        <v>1050</v>
      </c>
      <c r="S16" s="31">
        <v>9</v>
      </c>
      <c r="T16" s="24">
        <v>2200</v>
      </c>
      <c r="U16" s="31">
        <v>1</v>
      </c>
      <c r="V16" s="24">
        <v>1050</v>
      </c>
      <c r="W16" s="31">
        <v>11</v>
      </c>
      <c r="X16" s="24">
        <v>550</v>
      </c>
      <c r="Y16" s="31">
        <v>15</v>
      </c>
      <c r="Z16" s="24">
        <v>200</v>
      </c>
      <c r="AA16" s="31">
        <v>21</v>
      </c>
      <c r="AB16" s="24">
        <v>1700</v>
      </c>
      <c r="AC16" s="31">
        <v>6</v>
      </c>
      <c r="AD16" s="24">
        <v>1650</v>
      </c>
      <c r="AE16" s="31">
        <v>5</v>
      </c>
      <c r="AF16" s="24">
        <v>1350</v>
      </c>
      <c r="AG16" s="31">
        <v>8</v>
      </c>
      <c r="AH16" s="8">
        <v>300</v>
      </c>
      <c r="AI16" s="31">
        <v>20</v>
      </c>
      <c r="AJ16" s="8">
        <v>1750</v>
      </c>
      <c r="AK16" s="31">
        <v>5</v>
      </c>
      <c r="AL16" s="8">
        <v>950</v>
      </c>
      <c r="AM16" s="47">
        <v>9</v>
      </c>
      <c r="AN16" s="8">
        <v>1500</v>
      </c>
      <c r="AO16" s="47">
        <v>8</v>
      </c>
      <c r="AP16" s="24">
        <v>2000</v>
      </c>
      <c r="AQ16" s="31">
        <v>3</v>
      </c>
      <c r="AR16" s="24">
        <v>1050</v>
      </c>
      <c r="AS16" s="31">
        <v>9</v>
      </c>
      <c r="AT16" s="24">
        <v>950</v>
      </c>
      <c r="AU16" s="31">
        <v>9</v>
      </c>
      <c r="AV16" s="5">
        <v>27650</v>
      </c>
      <c r="AW16" s="31">
        <v>8</v>
      </c>
      <c r="AX16" s="32" t="s">
        <v>50</v>
      </c>
      <c r="AY16" s="33">
        <v>525</v>
      </c>
      <c r="AZ16" s="33"/>
      <c r="BA16" s="22">
        <v>28175</v>
      </c>
      <c r="BB16" s="23">
        <v>8</v>
      </c>
      <c r="BC16" s="46" t="s">
        <v>50</v>
      </c>
    </row>
    <row r="17" spans="1:55" s="4" customFormat="1" ht="40.5" customHeight="1">
      <c r="A17" s="37" t="s">
        <v>25</v>
      </c>
      <c r="B17" s="5">
        <v>1350</v>
      </c>
      <c r="C17" s="30">
        <v>9</v>
      </c>
      <c r="D17" s="8">
        <v>1000</v>
      </c>
      <c r="E17" s="30">
        <v>13</v>
      </c>
      <c r="F17" s="5">
        <v>2350</v>
      </c>
      <c r="G17" s="30">
        <v>11</v>
      </c>
      <c r="H17" s="24">
        <v>350</v>
      </c>
      <c r="I17" s="31">
        <v>17</v>
      </c>
      <c r="J17" s="24">
        <v>1050</v>
      </c>
      <c r="K17" s="31">
        <v>9</v>
      </c>
      <c r="L17" s="24">
        <v>350</v>
      </c>
      <c r="M17" s="31">
        <v>17</v>
      </c>
      <c r="N17" s="24">
        <v>1650</v>
      </c>
      <c r="O17" s="31">
        <v>5</v>
      </c>
      <c r="P17" s="24">
        <v>1900</v>
      </c>
      <c r="Q17" s="31">
        <v>4</v>
      </c>
      <c r="R17" s="24">
        <v>1050</v>
      </c>
      <c r="S17" s="31">
        <v>9</v>
      </c>
      <c r="T17" s="24">
        <v>1300</v>
      </c>
      <c r="U17" s="31">
        <v>10</v>
      </c>
      <c r="V17" s="24">
        <v>1500</v>
      </c>
      <c r="W17" s="31">
        <v>7</v>
      </c>
      <c r="X17" s="24">
        <v>1600</v>
      </c>
      <c r="Y17" s="31">
        <v>7</v>
      </c>
      <c r="Z17" s="24">
        <v>950</v>
      </c>
      <c r="AA17" s="31">
        <v>13</v>
      </c>
      <c r="AB17" s="24">
        <v>1800</v>
      </c>
      <c r="AC17" s="31">
        <v>5</v>
      </c>
      <c r="AD17" s="24">
        <v>1950</v>
      </c>
      <c r="AE17" s="31">
        <v>3</v>
      </c>
      <c r="AF17" s="24">
        <v>300</v>
      </c>
      <c r="AG17" s="31">
        <v>19</v>
      </c>
      <c r="AH17" s="8">
        <v>700</v>
      </c>
      <c r="AI17" s="31">
        <v>16</v>
      </c>
      <c r="AJ17" s="24">
        <v>1750</v>
      </c>
      <c r="AK17" s="31">
        <v>5</v>
      </c>
      <c r="AL17" s="8">
        <v>1550</v>
      </c>
      <c r="AM17" s="47">
        <v>5</v>
      </c>
      <c r="AN17" s="8">
        <v>2100</v>
      </c>
      <c r="AO17" s="47">
        <v>1</v>
      </c>
      <c r="AP17" s="24">
        <v>2150</v>
      </c>
      <c r="AQ17" s="31">
        <v>1</v>
      </c>
      <c r="AR17" s="24">
        <v>1050</v>
      </c>
      <c r="AS17" s="31">
        <v>9</v>
      </c>
      <c r="AT17" s="24">
        <v>950</v>
      </c>
      <c r="AU17" s="31">
        <v>9</v>
      </c>
      <c r="AV17" s="5">
        <v>28350</v>
      </c>
      <c r="AW17" s="31">
        <v>6</v>
      </c>
      <c r="AX17" s="32" t="s">
        <v>51</v>
      </c>
      <c r="AY17" s="33"/>
      <c r="AZ17" s="33"/>
      <c r="BA17" s="22">
        <v>28350</v>
      </c>
      <c r="BB17" s="23">
        <v>7</v>
      </c>
      <c r="BC17" s="46" t="s">
        <v>51</v>
      </c>
    </row>
    <row r="18" spans="1:55" s="4" customFormat="1" ht="40.5" customHeight="1">
      <c r="A18" s="37" t="s">
        <v>26</v>
      </c>
      <c r="B18" s="5">
        <v>700</v>
      </c>
      <c r="C18" s="30">
        <v>16</v>
      </c>
      <c r="D18" s="8">
        <v>600</v>
      </c>
      <c r="E18" s="30">
        <v>17</v>
      </c>
      <c r="F18" s="5">
        <v>1300</v>
      </c>
      <c r="G18" s="30">
        <v>16</v>
      </c>
      <c r="H18" s="24">
        <v>1650</v>
      </c>
      <c r="I18" s="31">
        <v>5</v>
      </c>
      <c r="J18" s="24">
        <v>1650</v>
      </c>
      <c r="K18" s="31">
        <v>5</v>
      </c>
      <c r="L18" s="24">
        <v>1950</v>
      </c>
      <c r="M18" s="31">
        <v>3</v>
      </c>
      <c r="N18" s="24">
        <v>1050</v>
      </c>
      <c r="O18" s="31">
        <v>9</v>
      </c>
      <c r="P18" s="24">
        <v>1600</v>
      </c>
      <c r="Q18" s="31">
        <v>6</v>
      </c>
      <c r="R18" s="24">
        <v>1650</v>
      </c>
      <c r="S18" s="31">
        <v>5</v>
      </c>
      <c r="T18" s="24">
        <v>1650</v>
      </c>
      <c r="U18" s="31">
        <v>6</v>
      </c>
      <c r="V18" s="24">
        <v>500</v>
      </c>
      <c r="W18" s="31">
        <v>17</v>
      </c>
      <c r="X18" s="24">
        <v>2200</v>
      </c>
      <c r="Y18" s="31">
        <v>1</v>
      </c>
      <c r="Z18" s="24">
        <v>1400</v>
      </c>
      <c r="AA18" s="31">
        <v>9</v>
      </c>
      <c r="AB18" s="24">
        <v>2100</v>
      </c>
      <c r="AC18" s="31">
        <v>2</v>
      </c>
      <c r="AD18" s="24">
        <v>350</v>
      </c>
      <c r="AE18" s="31">
        <v>17</v>
      </c>
      <c r="AF18" s="24">
        <v>900</v>
      </c>
      <c r="AG18" s="31">
        <v>13</v>
      </c>
      <c r="AH18" s="8">
        <v>1700</v>
      </c>
      <c r="AI18" s="31">
        <v>6</v>
      </c>
      <c r="AJ18" s="24">
        <v>650</v>
      </c>
      <c r="AK18" s="31">
        <v>16</v>
      </c>
      <c r="AL18" s="8">
        <v>950</v>
      </c>
      <c r="AM18" s="47">
        <v>9</v>
      </c>
      <c r="AN18" s="8">
        <v>900</v>
      </c>
      <c r="AO18" s="47">
        <v>14</v>
      </c>
      <c r="AP18" s="24">
        <v>600</v>
      </c>
      <c r="AQ18" s="31">
        <v>17</v>
      </c>
      <c r="AR18" s="24">
        <v>1600</v>
      </c>
      <c r="AS18" s="31">
        <v>6</v>
      </c>
      <c r="AT18" s="24">
        <v>300</v>
      </c>
      <c r="AU18" s="31">
        <v>17</v>
      </c>
      <c r="AV18" s="5">
        <v>26650</v>
      </c>
      <c r="AW18" s="31">
        <v>9</v>
      </c>
      <c r="AX18" s="32" t="s">
        <v>52</v>
      </c>
      <c r="AY18" s="33">
        <v>525</v>
      </c>
      <c r="AZ18" s="33"/>
      <c r="BA18" s="22">
        <v>27175</v>
      </c>
      <c r="BB18" s="23">
        <v>9</v>
      </c>
      <c r="BC18" s="46" t="s">
        <v>52</v>
      </c>
    </row>
    <row r="19" spans="1:55" s="4" customFormat="1" ht="40.5" customHeight="1">
      <c r="A19" s="37" t="s">
        <v>27</v>
      </c>
      <c r="B19" s="5">
        <v>600</v>
      </c>
      <c r="C19" s="30">
        <v>17</v>
      </c>
      <c r="D19" s="8">
        <v>300</v>
      </c>
      <c r="E19" s="30">
        <v>20</v>
      </c>
      <c r="F19" s="5">
        <v>900</v>
      </c>
      <c r="G19" s="30">
        <v>20</v>
      </c>
      <c r="H19" s="24">
        <v>1050</v>
      </c>
      <c r="I19" s="31">
        <v>9</v>
      </c>
      <c r="J19" s="24">
        <v>1950</v>
      </c>
      <c r="K19" s="31">
        <v>3</v>
      </c>
      <c r="L19" s="24">
        <v>1650</v>
      </c>
      <c r="M19" s="31">
        <v>5</v>
      </c>
      <c r="N19" s="24">
        <v>1950</v>
      </c>
      <c r="O19" s="31">
        <v>3</v>
      </c>
      <c r="P19" s="24">
        <v>250</v>
      </c>
      <c r="Q19" s="31">
        <v>19</v>
      </c>
      <c r="R19" s="24">
        <v>1650</v>
      </c>
      <c r="S19" s="31">
        <v>5</v>
      </c>
      <c r="T19" s="24">
        <v>1200</v>
      </c>
      <c r="U19" s="31">
        <v>11</v>
      </c>
      <c r="V19" s="24">
        <v>600</v>
      </c>
      <c r="W19" s="31">
        <v>16</v>
      </c>
      <c r="X19" s="24">
        <v>1250</v>
      </c>
      <c r="Y19" s="31">
        <v>10</v>
      </c>
      <c r="Z19" s="24">
        <v>400</v>
      </c>
      <c r="AA19" s="31">
        <v>19</v>
      </c>
      <c r="AB19" s="24">
        <v>300</v>
      </c>
      <c r="AC19" s="31">
        <v>20</v>
      </c>
      <c r="AD19" s="24">
        <v>350</v>
      </c>
      <c r="AE19" s="31">
        <v>17</v>
      </c>
      <c r="AF19" s="24">
        <v>0</v>
      </c>
      <c r="AG19" s="31">
        <v>22</v>
      </c>
      <c r="AH19" s="8">
        <v>900</v>
      </c>
      <c r="AI19" s="31">
        <v>14</v>
      </c>
      <c r="AJ19" s="24">
        <v>1350</v>
      </c>
      <c r="AK19" s="31">
        <v>9</v>
      </c>
      <c r="AL19" s="8">
        <v>300</v>
      </c>
      <c r="AM19" s="47">
        <v>17</v>
      </c>
      <c r="AN19" s="8">
        <v>1000</v>
      </c>
      <c r="AO19" s="47">
        <v>13</v>
      </c>
      <c r="AP19" s="24">
        <v>400</v>
      </c>
      <c r="AQ19" s="31">
        <v>19</v>
      </c>
      <c r="AR19" s="24">
        <v>300</v>
      </c>
      <c r="AS19" s="31">
        <v>18</v>
      </c>
      <c r="AT19" s="24">
        <v>300</v>
      </c>
      <c r="AU19" s="31">
        <v>17</v>
      </c>
      <c r="AV19" s="5">
        <v>18050</v>
      </c>
      <c r="AW19" s="31">
        <v>19</v>
      </c>
      <c r="AX19" s="32" t="s">
        <v>53</v>
      </c>
      <c r="AY19" s="33">
        <v>350</v>
      </c>
      <c r="AZ19" s="33"/>
      <c r="BA19" s="22">
        <v>18400</v>
      </c>
      <c r="BB19" s="23">
        <v>19</v>
      </c>
      <c r="BC19" s="46" t="s">
        <v>53</v>
      </c>
    </row>
    <row r="20" spans="1:55" s="4" customFormat="1" ht="40.5" customHeight="1">
      <c r="A20" s="37" t="s">
        <v>28</v>
      </c>
      <c r="B20" s="5">
        <v>900</v>
      </c>
      <c r="C20" s="30">
        <v>14</v>
      </c>
      <c r="D20" s="8">
        <v>800</v>
      </c>
      <c r="E20" s="30">
        <v>15</v>
      </c>
      <c r="F20" s="5">
        <v>1700</v>
      </c>
      <c r="G20" s="30">
        <v>14</v>
      </c>
      <c r="H20" s="24">
        <v>350</v>
      </c>
      <c r="I20" s="31">
        <v>17</v>
      </c>
      <c r="J20" s="24">
        <v>350</v>
      </c>
      <c r="K20" s="31">
        <v>17</v>
      </c>
      <c r="L20" s="24">
        <v>1050</v>
      </c>
      <c r="M20" s="31">
        <v>9</v>
      </c>
      <c r="N20" s="24">
        <v>350</v>
      </c>
      <c r="O20" s="31">
        <v>17</v>
      </c>
      <c r="P20" s="24">
        <v>1050</v>
      </c>
      <c r="Q20" s="31">
        <v>9</v>
      </c>
      <c r="R20" s="24">
        <v>1650</v>
      </c>
      <c r="S20" s="31">
        <v>5</v>
      </c>
      <c r="T20" s="24">
        <v>100</v>
      </c>
      <c r="U20" s="31">
        <v>22</v>
      </c>
      <c r="V20" s="24">
        <v>200</v>
      </c>
      <c r="W20" s="31">
        <v>20</v>
      </c>
      <c r="X20" s="24">
        <v>150</v>
      </c>
      <c r="Y20" s="31">
        <v>21</v>
      </c>
      <c r="Z20" s="24">
        <v>300</v>
      </c>
      <c r="AA20" s="31">
        <v>20</v>
      </c>
      <c r="AB20" s="24">
        <v>400</v>
      </c>
      <c r="AC20" s="31">
        <v>19</v>
      </c>
      <c r="AD20" s="24">
        <v>1050</v>
      </c>
      <c r="AE20" s="31">
        <v>9</v>
      </c>
      <c r="AF20" s="24">
        <v>400</v>
      </c>
      <c r="AG20" s="31">
        <v>18</v>
      </c>
      <c r="AH20" s="8">
        <v>800</v>
      </c>
      <c r="AI20" s="31">
        <v>15</v>
      </c>
      <c r="AJ20" s="24">
        <v>1900</v>
      </c>
      <c r="AK20" s="31">
        <v>4</v>
      </c>
      <c r="AL20" s="8">
        <v>300</v>
      </c>
      <c r="AM20" s="47">
        <v>17</v>
      </c>
      <c r="AN20" s="8">
        <v>500</v>
      </c>
      <c r="AO20" s="47">
        <v>18</v>
      </c>
      <c r="AP20" s="24">
        <v>500</v>
      </c>
      <c r="AQ20" s="31">
        <v>18</v>
      </c>
      <c r="AR20" s="24">
        <v>1050</v>
      </c>
      <c r="AS20" s="31">
        <v>9</v>
      </c>
      <c r="AT20" s="24">
        <v>1550</v>
      </c>
      <c r="AU20" s="31">
        <v>5</v>
      </c>
      <c r="AV20" s="5">
        <v>15700</v>
      </c>
      <c r="AW20" s="31">
        <v>21</v>
      </c>
      <c r="AX20" s="32" t="s">
        <v>54</v>
      </c>
      <c r="AY20" s="33">
        <v>525</v>
      </c>
      <c r="AZ20" s="33"/>
      <c r="BA20" s="22">
        <v>16225</v>
      </c>
      <c r="BB20" s="23">
        <v>21</v>
      </c>
      <c r="BC20" s="46" t="s">
        <v>54</v>
      </c>
    </row>
    <row r="21" spans="1:55" s="27" customFormat="1" ht="40.5" customHeight="1">
      <c r="A21" s="37" t="s">
        <v>29</v>
      </c>
      <c r="B21" s="5">
        <v>1700</v>
      </c>
      <c r="C21" s="30">
        <v>6</v>
      </c>
      <c r="D21" s="8">
        <v>2000</v>
      </c>
      <c r="E21" s="30">
        <v>3</v>
      </c>
      <c r="F21" s="5">
        <v>3700</v>
      </c>
      <c r="G21" s="30">
        <v>3</v>
      </c>
      <c r="H21" s="24">
        <v>1050</v>
      </c>
      <c r="I21" s="31">
        <v>9</v>
      </c>
      <c r="J21" s="24">
        <v>350</v>
      </c>
      <c r="K21" s="31">
        <v>17</v>
      </c>
      <c r="L21" s="24">
        <v>1650</v>
      </c>
      <c r="M21" s="31">
        <v>5</v>
      </c>
      <c r="N21" s="24">
        <v>350</v>
      </c>
      <c r="O21" s="31">
        <v>17</v>
      </c>
      <c r="P21" s="24">
        <v>500</v>
      </c>
      <c r="Q21" s="31">
        <v>18</v>
      </c>
      <c r="R21" s="24">
        <v>350</v>
      </c>
      <c r="S21" s="31">
        <v>17</v>
      </c>
      <c r="T21" s="24">
        <v>1000</v>
      </c>
      <c r="U21" s="31">
        <v>13</v>
      </c>
      <c r="V21" s="24">
        <v>800</v>
      </c>
      <c r="W21" s="31">
        <v>14</v>
      </c>
      <c r="X21" s="24">
        <v>550</v>
      </c>
      <c r="Y21" s="31">
        <v>15</v>
      </c>
      <c r="Z21" s="24">
        <v>800</v>
      </c>
      <c r="AA21" s="31">
        <v>15</v>
      </c>
      <c r="AB21" s="24">
        <v>1400</v>
      </c>
      <c r="AC21" s="31">
        <v>9</v>
      </c>
      <c r="AD21" s="24">
        <v>350</v>
      </c>
      <c r="AE21" s="31">
        <v>17</v>
      </c>
      <c r="AF21" s="24">
        <v>1600</v>
      </c>
      <c r="AG21" s="31">
        <v>6</v>
      </c>
      <c r="AH21" s="8">
        <v>200</v>
      </c>
      <c r="AI21" s="31">
        <v>21</v>
      </c>
      <c r="AJ21" s="24">
        <v>850</v>
      </c>
      <c r="AK21" s="31">
        <v>14</v>
      </c>
      <c r="AL21" s="8">
        <v>1550</v>
      </c>
      <c r="AM21" s="47">
        <v>5</v>
      </c>
      <c r="AN21" s="8">
        <v>1200</v>
      </c>
      <c r="AO21" s="47">
        <v>11</v>
      </c>
      <c r="AP21" s="24">
        <v>1450</v>
      </c>
      <c r="AQ21" s="31">
        <v>8</v>
      </c>
      <c r="AR21" s="24">
        <v>1050</v>
      </c>
      <c r="AS21" s="31">
        <v>9</v>
      </c>
      <c r="AT21" s="24">
        <v>1850</v>
      </c>
      <c r="AU21" s="31">
        <v>3</v>
      </c>
      <c r="AV21" s="5">
        <v>22600</v>
      </c>
      <c r="AW21" s="31">
        <v>13</v>
      </c>
      <c r="AX21" s="32" t="s">
        <v>55</v>
      </c>
      <c r="AY21" s="33">
        <v>1050</v>
      </c>
      <c r="AZ21" s="33"/>
      <c r="BA21" s="34">
        <v>23650</v>
      </c>
      <c r="BB21" s="23">
        <v>13</v>
      </c>
      <c r="BC21" s="46" t="s">
        <v>55</v>
      </c>
    </row>
    <row r="22" spans="1:55" s="4" customFormat="1" ht="40.5" customHeight="1">
      <c r="A22" s="37" t="s">
        <v>30</v>
      </c>
      <c r="B22" s="5">
        <v>400</v>
      </c>
      <c r="C22" s="30">
        <v>19</v>
      </c>
      <c r="D22" s="8">
        <v>700</v>
      </c>
      <c r="E22" s="30">
        <v>16</v>
      </c>
      <c r="F22" s="5">
        <v>1100</v>
      </c>
      <c r="G22" s="30">
        <v>19</v>
      </c>
      <c r="H22" s="24">
        <v>1050</v>
      </c>
      <c r="I22" s="31">
        <v>9</v>
      </c>
      <c r="J22" s="24">
        <v>1050</v>
      </c>
      <c r="K22" s="31">
        <v>9</v>
      </c>
      <c r="L22" s="24">
        <v>1050</v>
      </c>
      <c r="M22" s="31">
        <v>9</v>
      </c>
      <c r="N22" s="24">
        <v>1050</v>
      </c>
      <c r="O22" s="31">
        <v>9</v>
      </c>
      <c r="P22" s="24">
        <v>1050</v>
      </c>
      <c r="Q22" s="31">
        <v>9</v>
      </c>
      <c r="R22" s="24">
        <v>350</v>
      </c>
      <c r="S22" s="31">
        <v>17</v>
      </c>
      <c r="T22" s="24">
        <v>1650</v>
      </c>
      <c r="U22" s="31">
        <v>6</v>
      </c>
      <c r="V22" s="24">
        <v>2000</v>
      </c>
      <c r="W22" s="31">
        <v>2</v>
      </c>
      <c r="X22" s="24">
        <v>1000</v>
      </c>
      <c r="Y22" s="31">
        <v>12</v>
      </c>
      <c r="Z22" s="24">
        <v>600</v>
      </c>
      <c r="AA22" s="31">
        <v>17</v>
      </c>
      <c r="AB22" s="24">
        <v>1900</v>
      </c>
      <c r="AC22" s="31">
        <v>4</v>
      </c>
      <c r="AD22" s="24">
        <v>1050</v>
      </c>
      <c r="AE22" s="31">
        <v>9</v>
      </c>
      <c r="AF22" s="24">
        <v>1100</v>
      </c>
      <c r="AG22" s="31">
        <v>11</v>
      </c>
      <c r="AH22" s="8">
        <v>2000</v>
      </c>
      <c r="AI22" s="31">
        <v>3</v>
      </c>
      <c r="AJ22" s="24">
        <v>1600</v>
      </c>
      <c r="AK22" s="31">
        <v>7</v>
      </c>
      <c r="AL22" s="8">
        <v>1850</v>
      </c>
      <c r="AM22" s="47">
        <v>3</v>
      </c>
      <c r="AN22" s="8">
        <v>1400</v>
      </c>
      <c r="AO22" s="47">
        <v>9</v>
      </c>
      <c r="AP22" s="24">
        <v>1650</v>
      </c>
      <c r="AQ22" s="31">
        <v>6</v>
      </c>
      <c r="AR22" s="24">
        <v>2100</v>
      </c>
      <c r="AS22" s="31">
        <v>2</v>
      </c>
      <c r="AT22" s="24">
        <v>1550</v>
      </c>
      <c r="AU22" s="31">
        <v>5</v>
      </c>
      <c r="AV22" s="5">
        <v>28150</v>
      </c>
      <c r="AW22" s="31">
        <v>7</v>
      </c>
      <c r="AX22" s="32" t="s">
        <v>56</v>
      </c>
      <c r="AY22" s="33">
        <v>700</v>
      </c>
      <c r="AZ22" s="33"/>
      <c r="BA22" s="34">
        <v>28850</v>
      </c>
      <c r="BB22" s="23">
        <v>6</v>
      </c>
      <c r="BC22" s="46" t="s">
        <v>56</v>
      </c>
    </row>
    <row r="23" spans="1:55" s="4" customFormat="1" ht="40.5" customHeight="1">
      <c r="A23" s="37" t="s">
        <v>31</v>
      </c>
      <c r="B23" s="5">
        <v>1600</v>
      </c>
      <c r="C23" s="30">
        <v>7</v>
      </c>
      <c r="D23" s="8">
        <v>400</v>
      </c>
      <c r="E23" s="30">
        <v>19</v>
      </c>
      <c r="F23" s="5">
        <v>2000</v>
      </c>
      <c r="G23" s="30">
        <v>12</v>
      </c>
      <c r="H23" s="24">
        <v>1050</v>
      </c>
      <c r="I23" s="31">
        <v>9</v>
      </c>
      <c r="J23" s="24">
        <v>1050</v>
      </c>
      <c r="K23" s="31">
        <v>9</v>
      </c>
      <c r="L23" s="24">
        <v>1050</v>
      </c>
      <c r="M23" s="31">
        <v>9</v>
      </c>
      <c r="N23" s="24">
        <v>350</v>
      </c>
      <c r="O23" s="31">
        <v>17</v>
      </c>
      <c r="P23" s="24">
        <v>1050</v>
      </c>
      <c r="Q23" s="31">
        <v>9</v>
      </c>
      <c r="R23" s="24">
        <v>1050</v>
      </c>
      <c r="S23" s="31">
        <v>9</v>
      </c>
      <c r="T23" s="24">
        <v>200</v>
      </c>
      <c r="U23" s="31">
        <v>21</v>
      </c>
      <c r="V23" s="24">
        <v>900</v>
      </c>
      <c r="W23" s="31">
        <v>13</v>
      </c>
      <c r="X23" s="24">
        <v>1700</v>
      </c>
      <c r="Y23" s="31">
        <v>6</v>
      </c>
      <c r="Z23" s="24">
        <v>500</v>
      </c>
      <c r="AA23" s="31">
        <v>18</v>
      </c>
      <c r="AB23" s="24">
        <v>700</v>
      </c>
      <c r="AC23" s="31">
        <v>16</v>
      </c>
      <c r="AD23" s="24">
        <v>1050</v>
      </c>
      <c r="AE23" s="31">
        <v>9</v>
      </c>
      <c r="AF23" s="24">
        <v>750</v>
      </c>
      <c r="AG23" s="31">
        <v>14</v>
      </c>
      <c r="AH23" s="8">
        <v>1200</v>
      </c>
      <c r="AI23" s="31">
        <v>11</v>
      </c>
      <c r="AJ23" s="24">
        <v>1500</v>
      </c>
      <c r="AK23" s="31">
        <v>8</v>
      </c>
      <c r="AL23" s="8">
        <v>2100</v>
      </c>
      <c r="AM23" s="47">
        <v>1</v>
      </c>
      <c r="AN23" s="8">
        <v>1300</v>
      </c>
      <c r="AO23" s="47">
        <v>10</v>
      </c>
      <c r="AP23" s="24">
        <v>0</v>
      </c>
      <c r="AQ23" s="31">
        <v>22</v>
      </c>
      <c r="AR23" s="24">
        <v>300</v>
      </c>
      <c r="AS23" s="31">
        <v>18</v>
      </c>
      <c r="AT23" s="24">
        <v>300</v>
      </c>
      <c r="AU23" s="31">
        <v>17</v>
      </c>
      <c r="AV23" s="5">
        <v>20100</v>
      </c>
      <c r="AW23" s="31">
        <v>15</v>
      </c>
      <c r="AX23" s="32" t="s">
        <v>57</v>
      </c>
      <c r="AY23" s="33"/>
      <c r="AZ23" s="35"/>
      <c r="BA23" s="34">
        <v>20100</v>
      </c>
      <c r="BB23" s="23">
        <v>17</v>
      </c>
      <c r="BC23" s="46" t="s">
        <v>57</v>
      </c>
    </row>
    <row r="24" spans="1:55" s="4" customFormat="1" ht="40.5" customHeight="1">
      <c r="A24" s="37" t="s">
        <v>32</v>
      </c>
      <c r="B24" s="5">
        <v>250</v>
      </c>
      <c r="C24" s="30">
        <v>20</v>
      </c>
      <c r="D24" s="8">
        <v>150</v>
      </c>
      <c r="E24" s="30">
        <v>21</v>
      </c>
      <c r="F24" s="5">
        <v>400</v>
      </c>
      <c r="G24" s="30">
        <v>21</v>
      </c>
      <c r="H24" s="24">
        <v>350</v>
      </c>
      <c r="I24" s="31">
        <v>17</v>
      </c>
      <c r="J24" s="24">
        <v>1050</v>
      </c>
      <c r="K24" s="31">
        <v>9</v>
      </c>
      <c r="L24" s="24">
        <v>1050</v>
      </c>
      <c r="M24" s="31">
        <v>9</v>
      </c>
      <c r="N24" s="24">
        <v>1050</v>
      </c>
      <c r="O24" s="31">
        <v>9</v>
      </c>
      <c r="P24" s="24">
        <v>1050</v>
      </c>
      <c r="Q24" s="31">
        <v>9</v>
      </c>
      <c r="R24" s="24">
        <v>1050</v>
      </c>
      <c r="S24" s="31">
        <v>9</v>
      </c>
      <c r="T24" s="24">
        <v>800</v>
      </c>
      <c r="U24" s="31">
        <v>15</v>
      </c>
      <c r="V24" s="24">
        <v>1600</v>
      </c>
      <c r="W24" s="31">
        <v>6</v>
      </c>
      <c r="X24" s="24">
        <v>550</v>
      </c>
      <c r="Y24" s="31">
        <v>15</v>
      </c>
      <c r="Z24" s="24">
        <v>2100</v>
      </c>
      <c r="AA24" s="31">
        <v>2</v>
      </c>
      <c r="AB24" s="24">
        <v>500</v>
      </c>
      <c r="AC24" s="31">
        <v>18</v>
      </c>
      <c r="AD24" s="24">
        <v>350</v>
      </c>
      <c r="AE24" s="31">
        <v>17</v>
      </c>
      <c r="AF24" s="24">
        <v>150</v>
      </c>
      <c r="AG24" s="31">
        <v>20</v>
      </c>
      <c r="AH24" s="8">
        <v>100</v>
      </c>
      <c r="AI24" s="31">
        <v>22</v>
      </c>
      <c r="AJ24" s="8">
        <v>100</v>
      </c>
      <c r="AK24" s="31"/>
      <c r="AL24" s="8"/>
      <c r="AM24" s="47"/>
      <c r="AN24" s="8">
        <v>1700</v>
      </c>
      <c r="AO24" s="47">
        <v>6</v>
      </c>
      <c r="AP24" s="24">
        <v>900</v>
      </c>
      <c r="AQ24" s="31">
        <v>14</v>
      </c>
      <c r="AR24" s="24">
        <v>600</v>
      </c>
      <c r="AS24" s="31">
        <v>17</v>
      </c>
      <c r="AT24" s="24"/>
      <c r="AU24" s="31"/>
      <c r="AV24" s="5">
        <v>15450</v>
      </c>
      <c r="AW24" s="31">
        <v>22</v>
      </c>
      <c r="AX24" s="32" t="s">
        <v>58</v>
      </c>
      <c r="AY24" s="33"/>
      <c r="AZ24" s="33"/>
      <c r="BA24" s="34">
        <v>15450</v>
      </c>
      <c r="BB24" s="23">
        <v>22</v>
      </c>
      <c r="BC24" s="46" t="s">
        <v>58</v>
      </c>
    </row>
    <row r="25" spans="1:55" s="4" customFormat="1" ht="40.5" customHeight="1">
      <c r="A25" s="37" t="s">
        <v>33</v>
      </c>
      <c r="B25" s="5">
        <v>1500</v>
      </c>
      <c r="C25" s="30">
        <v>8</v>
      </c>
      <c r="D25" s="8">
        <v>1800</v>
      </c>
      <c r="E25" s="30">
        <v>5</v>
      </c>
      <c r="F25" s="5">
        <v>3300</v>
      </c>
      <c r="G25" s="30">
        <v>7</v>
      </c>
      <c r="H25" s="24">
        <v>350</v>
      </c>
      <c r="I25" s="31">
        <v>17</v>
      </c>
      <c r="J25" s="24">
        <v>1650</v>
      </c>
      <c r="K25" s="31">
        <v>5</v>
      </c>
      <c r="L25" s="24">
        <v>1050</v>
      </c>
      <c r="M25" s="31">
        <v>9</v>
      </c>
      <c r="N25" s="24">
        <v>1050</v>
      </c>
      <c r="O25" s="31">
        <v>9</v>
      </c>
      <c r="P25" s="24">
        <v>1050</v>
      </c>
      <c r="Q25" s="31">
        <v>9</v>
      </c>
      <c r="R25" s="8">
        <v>350</v>
      </c>
      <c r="S25" s="31">
        <v>17</v>
      </c>
      <c r="T25" s="8">
        <v>1100</v>
      </c>
      <c r="U25" s="31">
        <v>12</v>
      </c>
      <c r="V25" s="8">
        <v>1050</v>
      </c>
      <c r="W25" s="31">
        <v>11</v>
      </c>
      <c r="X25" s="8">
        <v>1250</v>
      </c>
      <c r="Y25" s="31">
        <v>10</v>
      </c>
      <c r="Z25" s="8">
        <v>2200</v>
      </c>
      <c r="AA25" s="31">
        <v>1</v>
      </c>
      <c r="AB25" s="8">
        <v>100</v>
      </c>
      <c r="AC25" s="31">
        <v>22</v>
      </c>
      <c r="AD25" s="8">
        <v>1050</v>
      </c>
      <c r="AE25" s="31">
        <v>9</v>
      </c>
      <c r="AF25" s="8">
        <v>1350</v>
      </c>
      <c r="AG25" s="31">
        <v>8</v>
      </c>
      <c r="AH25" s="8">
        <v>1600</v>
      </c>
      <c r="AI25" s="31">
        <v>7</v>
      </c>
      <c r="AJ25" s="8">
        <v>350</v>
      </c>
      <c r="AK25" s="31">
        <v>19</v>
      </c>
      <c r="AL25" s="8">
        <v>1850</v>
      </c>
      <c r="AM25" s="47">
        <v>3</v>
      </c>
      <c r="AN25" s="8">
        <v>300</v>
      </c>
      <c r="AO25" s="47">
        <v>20</v>
      </c>
      <c r="AP25" s="24">
        <v>700</v>
      </c>
      <c r="AQ25" s="31">
        <v>16</v>
      </c>
      <c r="AR25" s="24">
        <v>1050</v>
      </c>
      <c r="AS25" s="31">
        <v>9</v>
      </c>
      <c r="AT25" s="24">
        <v>950</v>
      </c>
      <c r="AU25" s="31">
        <v>9</v>
      </c>
      <c r="AV25" s="5">
        <v>23700</v>
      </c>
      <c r="AW25" s="31">
        <v>12</v>
      </c>
      <c r="AX25" s="32" t="s">
        <v>59</v>
      </c>
      <c r="AY25" s="33">
        <v>350</v>
      </c>
      <c r="AZ25" s="33"/>
      <c r="BA25" s="34">
        <v>24050</v>
      </c>
      <c r="BB25" s="23">
        <v>12</v>
      </c>
      <c r="BC25" s="46" t="s">
        <v>59</v>
      </c>
    </row>
    <row r="26" spans="1:55" s="4" customFormat="1" ht="40.5" customHeight="1">
      <c r="A26" s="37" t="s">
        <v>34</v>
      </c>
      <c r="B26" s="5">
        <v>500</v>
      </c>
      <c r="C26" s="30">
        <v>18</v>
      </c>
      <c r="D26" s="8">
        <v>1200</v>
      </c>
      <c r="E26" s="30">
        <v>11</v>
      </c>
      <c r="F26" s="5">
        <v>1700</v>
      </c>
      <c r="G26" s="30">
        <v>14</v>
      </c>
      <c r="H26" s="24">
        <v>1050</v>
      </c>
      <c r="I26" s="31">
        <v>9</v>
      </c>
      <c r="J26" s="24">
        <v>350</v>
      </c>
      <c r="K26" s="31">
        <v>17</v>
      </c>
      <c r="L26" s="24">
        <v>1650</v>
      </c>
      <c r="M26" s="31">
        <v>5</v>
      </c>
      <c r="N26" s="24">
        <v>1050</v>
      </c>
      <c r="O26" s="31">
        <v>9</v>
      </c>
      <c r="P26" s="24">
        <v>250</v>
      </c>
      <c r="Q26" s="31">
        <v>19</v>
      </c>
      <c r="R26" s="8">
        <v>350</v>
      </c>
      <c r="S26" s="31">
        <v>17</v>
      </c>
      <c r="T26" s="8">
        <v>400</v>
      </c>
      <c r="U26" s="31">
        <v>19</v>
      </c>
      <c r="V26" s="8">
        <v>1300</v>
      </c>
      <c r="W26" s="31">
        <v>9</v>
      </c>
      <c r="X26" s="8">
        <v>1000</v>
      </c>
      <c r="Y26" s="31">
        <v>12</v>
      </c>
      <c r="Z26" s="8">
        <v>1600</v>
      </c>
      <c r="AA26" s="31">
        <v>7</v>
      </c>
      <c r="AB26" s="8">
        <v>1000</v>
      </c>
      <c r="AC26" s="31">
        <v>13</v>
      </c>
      <c r="AD26" s="8">
        <v>1650</v>
      </c>
      <c r="AE26" s="31">
        <v>5</v>
      </c>
      <c r="AF26" s="8">
        <v>500</v>
      </c>
      <c r="AG26" s="31">
        <v>17</v>
      </c>
      <c r="AH26" s="8">
        <v>400</v>
      </c>
      <c r="AI26" s="31">
        <v>19</v>
      </c>
      <c r="AJ26" s="8">
        <v>1350</v>
      </c>
      <c r="AK26" s="31">
        <v>9</v>
      </c>
      <c r="AL26" s="8">
        <v>300</v>
      </c>
      <c r="AM26" s="47">
        <v>17</v>
      </c>
      <c r="AN26" s="8">
        <v>400</v>
      </c>
      <c r="AO26" s="47">
        <v>19</v>
      </c>
      <c r="AP26" s="24">
        <v>1650</v>
      </c>
      <c r="AQ26" s="31">
        <v>6</v>
      </c>
      <c r="AR26" s="24">
        <v>1600</v>
      </c>
      <c r="AS26" s="31">
        <v>6</v>
      </c>
      <c r="AT26" s="24">
        <v>1550</v>
      </c>
      <c r="AU26" s="31">
        <v>5</v>
      </c>
      <c r="AV26" s="5">
        <v>21100</v>
      </c>
      <c r="AW26" s="31">
        <v>14</v>
      </c>
      <c r="AX26" s="32" t="s">
        <v>60</v>
      </c>
      <c r="AY26" s="33">
        <v>1050</v>
      </c>
      <c r="AZ26" s="33"/>
      <c r="BA26" s="34">
        <v>22150</v>
      </c>
      <c r="BB26" s="23">
        <v>14</v>
      </c>
      <c r="BC26" s="46" t="s">
        <v>60</v>
      </c>
    </row>
    <row r="27" spans="1:55" s="4" customFormat="1" ht="40.5" customHeight="1">
      <c r="A27" s="37" t="s">
        <v>35</v>
      </c>
      <c r="B27" s="5">
        <v>250</v>
      </c>
      <c r="C27" s="30">
        <v>20</v>
      </c>
      <c r="D27" s="8">
        <v>150</v>
      </c>
      <c r="E27" s="30">
        <v>21</v>
      </c>
      <c r="F27" s="5">
        <v>400</v>
      </c>
      <c r="G27" s="30">
        <v>21</v>
      </c>
      <c r="H27" s="24">
        <v>350</v>
      </c>
      <c r="I27" s="31">
        <v>17</v>
      </c>
      <c r="J27" s="24">
        <v>1950</v>
      </c>
      <c r="K27" s="31">
        <v>3</v>
      </c>
      <c r="L27" s="24">
        <v>1050</v>
      </c>
      <c r="M27" s="31">
        <v>9</v>
      </c>
      <c r="N27" s="24">
        <v>350</v>
      </c>
      <c r="O27" s="31">
        <v>17</v>
      </c>
      <c r="P27" s="24">
        <v>1050</v>
      </c>
      <c r="Q27" s="31">
        <v>9</v>
      </c>
      <c r="R27" s="8">
        <v>1050</v>
      </c>
      <c r="S27" s="31">
        <v>9</v>
      </c>
      <c r="T27" s="8">
        <v>900</v>
      </c>
      <c r="U27" s="31">
        <v>14</v>
      </c>
      <c r="V27" s="8">
        <v>100</v>
      </c>
      <c r="W27" s="31">
        <v>21</v>
      </c>
      <c r="X27" s="8">
        <v>1450</v>
      </c>
      <c r="Y27" s="31">
        <v>8</v>
      </c>
      <c r="Z27" s="8">
        <v>1700</v>
      </c>
      <c r="AA27" s="31">
        <v>6</v>
      </c>
      <c r="AB27" s="8">
        <v>1100</v>
      </c>
      <c r="AC27" s="31">
        <v>12</v>
      </c>
      <c r="AD27" s="8">
        <v>1050</v>
      </c>
      <c r="AE27" s="31">
        <v>9</v>
      </c>
      <c r="AF27" s="8">
        <v>750</v>
      </c>
      <c r="AG27" s="31">
        <v>14</v>
      </c>
      <c r="AH27" s="8">
        <v>550</v>
      </c>
      <c r="AI27" s="31">
        <v>17</v>
      </c>
      <c r="AJ27" s="8">
        <v>200</v>
      </c>
      <c r="AK27" s="31">
        <v>21</v>
      </c>
      <c r="AL27" s="8">
        <v>300</v>
      </c>
      <c r="AM27" s="47">
        <v>17</v>
      </c>
      <c r="AN27" s="8">
        <v>700</v>
      </c>
      <c r="AO27" s="47">
        <v>16</v>
      </c>
      <c r="AP27" s="24">
        <v>2150</v>
      </c>
      <c r="AQ27" s="31">
        <v>1</v>
      </c>
      <c r="AR27" s="24">
        <v>1050</v>
      </c>
      <c r="AS27" s="31">
        <v>9</v>
      </c>
      <c r="AT27" s="24">
        <v>1850</v>
      </c>
      <c r="AU27" s="31">
        <v>3</v>
      </c>
      <c r="AV27" s="5">
        <v>20050</v>
      </c>
      <c r="AW27" s="31">
        <v>16</v>
      </c>
      <c r="AX27" s="32" t="s">
        <v>61</v>
      </c>
      <c r="AY27" s="33">
        <v>525</v>
      </c>
      <c r="AZ27" s="33"/>
      <c r="BA27" s="34">
        <v>20575</v>
      </c>
      <c r="BB27" s="23">
        <v>15</v>
      </c>
      <c r="BC27" s="46" t="s">
        <v>61</v>
      </c>
    </row>
    <row r="28" spans="1:55" s="4" customFormat="1" ht="40.5" customHeight="1">
      <c r="A28" s="37" t="s">
        <v>36</v>
      </c>
      <c r="B28" s="5">
        <v>1900</v>
      </c>
      <c r="C28" s="30">
        <v>4</v>
      </c>
      <c r="D28" s="8">
        <v>1600</v>
      </c>
      <c r="E28" s="30">
        <v>7</v>
      </c>
      <c r="F28" s="5">
        <v>3500</v>
      </c>
      <c r="G28" s="30">
        <v>6</v>
      </c>
      <c r="H28" s="24">
        <v>2200</v>
      </c>
      <c r="I28" s="31">
        <v>1</v>
      </c>
      <c r="J28" s="24">
        <v>1050</v>
      </c>
      <c r="K28" s="31">
        <v>9</v>
      </c>
      <c r="L28" s="24">
        <v>1050</v>
      </c>
      <c r="M28" s="31">
        <v>9</v>
      </c>
      <c r="N28" s="24">
        <v>1050</v>
      </c>
      <c r="O28" s="31">
        <v>9</v>
      </c>
      <c r="P28" s="24">
        <v>1600</v>
      </c>
      <c r="Q28" s="31">
        <v>6</v>
      </c>
      <c r="R28" s="8">
        <v>350</v>
      </c>
      <c r="S28" s="31">
        <v>17</v>
      </c>
      <c r="T28" s="8">
        <v>1950</v>
      </c>
      <c r="U28" s="31">
        <v>3</v>
      </c>
      <c r="V28" s="8">
        <v>400</v>
      </c>
      <c r="W28" s="31">
        <v>18</v>
      </c>
      <c r="X28" s="8">
        <v>1450</v>
      </c>
      <c r="Y28" s="31">
        <v>8</v>
      </c>
      <c r="Z28" s="8">
        <v>950</v>
      </c>
      <c r="AA28" s="31">
        <v>13</v>
      </c>
      <c r="AB28" s="8">
        <v>1600</v>
      </c>
      <c r="AC28" s="31">
        <v>7</v>
      </c>
      <c r="AD28" s="8">
        <v>1950</v>
      </c>
      <c r="AE28" s="31">
        <v>3</v>
      </c>
      <c r="AF28" s="8">
        <v>150</v>
      </c>
      <c r="AG28" s="31">
        <v>20</v>
      </c>
      <c r="AH28" s="8">
        <v>550</v>
      </c>
      <c r="AI28" s="31">
        <v>17</v>
      </c>
      <c r="AJ28" s="8">
        <v>850</v>
      </c>
      <c r="AK28" s="31">
        <v>14</v>
      </c>
      <c r="AL28" s="8">
        <v>950</v>
      </c>
      <c r="AM28" s="47">
        <v>9</v>
      </c>
      <c r="AN28" s="8">
        <v>100</v>
      </c>
      <c r="AO28" s="47">
        <v>22</v>
      </c>
      <c r="AP28" s="24">
        <v>1300</v>
      </c>
      <c r="AQ28" s="31">
        <v>10</v>
      </c>
      <c r="AR28" s="24">
        <v>1050</v>
      </c>
      <c r="AS28" s="31">
        <v>9</v>
      </c>
      <c r="AT28" s="24">
        <v>950</v>
      </c>
      <c r="AU28" s="31">
        <v>9</v>
      </c>
      <c r="AV28" s="5">
        <v>25000</v>
      </c>
      <c r="AW28" s="31">
        <v>11</v>
      </c>
      <c r="AX28" s="32" t="s">
        <v>62</v>
      </c>
      <c r="AY28" s="33"/>
      <c r="AZ28" s="33"/>
      <c r="BA28" s="34">
        <v>25000</v>
      </c>
      <c r="BB28" s="23">
        <v>11</v>
      </c>
      <c r="BC28" s="46" t="s">
        <v>62</v>
      </c>
    </row>
    <row r="29" spans="1:55" s="4" customFormat="1" ht="40.5" customHeight="1">
      <c r="A29" s="38" t="s">
        <v>37</v>
      </c>
      <c r="B29" s="26">
        <v>1200</v>
      </c>
      <c r="C29" s="39">
        <v>11</v>
      </c>
      <c r="D29" s="9">
        <v>1300</v>
      </c>
      <c r="E29" s="39">
        <v>10</v>
      </c>
      <c r="F29" s="26">
        <v>2500</v>
      </c>
      <c r="G29" s="39">
        <v>10</v>
      </c>
      <c r="H29" s="25">
        <v>1650</v>
      </c>
      <c r="I29" s="40">
        <v>5</v>
      </c>
      <c r="J29" s="25">
        <v>1650</v>
      </c>
      <c r="K29" s="40">
        <v>5</v>
      </c>
      <c r="L29" s="25">
        <v>1650</v>
      </c>
      <c r="M29" s="40">
        <v>5</v>
      </c>
      <c r="N29" s="25">
        <v>1650</v>
      </c>
      <c r="O29" s="40">
        <v>5</v>
      </c>
      <c r="P29" s="25">
        <v>1600</v>
      </c>
      <c r="Q29" s="40">
        <v>6</v>
      </c>
      <c r="R29" s="25">
        <v>1050</v>
      </c>
      <c r="S29" s="40">
        <v>9</v>
      </c>
      <c r="T29" s="25">
        <v>1800</v>
      </c>
      <c r="U29" s="40">
        <v>5</v>
      </c>
      <c r="V29" s="25">
        <v>1400</v>
      </c>
      <c r="W29" s="40">
        <v>8</v>
      </c>
      <c r="X29" s="25">
        <v>1000</v>
      </c>
      <c r="Y29" s="40">
        <v>12</v>
      </c>
      <c r="Z29" s="25">
        <v>1850</v>
      </c>
      <c r="AA29" s="40">
        <v>4</v>
      </c>
      <c r="AB29" s="25">
        <v>600</v>
      </c>
      <c r="AC29" s="40">
        <v>17</v>
      </c>
      <c r="AD29" s="25">
        <v>350</v>
      </c>
      <c r="AE29" s="40">
        <v>17</v>
      </c>
      <c r="AF29" s="25">
        <v>1800</v>
      </c>
      <c r="AG29" s="40">
        <v>4</v>
      </c>
      <c r="AH29" s="9">
        <v>1000</v>
      </c>
      <c r="AI29" s="40">
        <v>13</v>
      </c>
      <c r="AJ29" s="25">
        <v>500</v>
      </c>
      <c r="AK29" s="40">
        <v>18</v>
      </c>
      <c r="AL29" s="9">
        <v>950</v>
      </c>
      <c r="AM29" s="48">
        <v>9</v>
      </c>
      <c r="AN29" s="9">
        <v>2100</v>
      </c>
      <c r="AO29" s="48">
        <v>1</v>
      </c>
      <c r="AP29" s="25">
        <v>800</v>
      </c>
      <c r="AQ29" s="40">
        <v>15</v>
      </c>
      <c r="AR29" s="25">
        <v>1850</v>
      </c>
      <c r="AS29" s="40">
        <v>4</v>
      </c>
      <c r="AT29" s="25">
        <v>950</v>
      </c>
      <c r="AU29" s="40">
        <v>9</v>
      </c>
      <c r="AV29" s="26">
        <v>28700</v>
      </c>
      <c r="AW29" s="40">
        <v>5</v>
      </c>
      <c r="AX29" s="41" t="s">
        <v>63</v>
      </c>
      <c r="AY29" s="42">
        <v>700</v>
      </c>
      <c r="AZ29" s="42"/>
      <c r="BA29" s="43">
        <v>29400</v>
      </c>
      <c r="BB29" s="44">
        <v>5</v>
      </c>
      <c r="BC29" s="54" t="s">
        <v>63</v>
      </c>
    </row>
    <row r="30" ht="18" customHeight="1">
      <c r="AD30" s="2" t="s">
        <v>89</v>
      </c>
    </row>
  </sheetData>
  <sheetProtection/>
  <mergeCells count="57">
    <mergeCell ref="A3:D3"/>
    <mergeCell ref="A1:BC1"/>
    <mergeCell ref="BA7:BB7"/>
    <mergeCell ref="AP7:AQ7"/>
    <mergeCell ref="AR4:AS5"/>
    <mergeCell ref="AR7:AS7"/>
    <mergeCell ref="BA4:BA6"/>
    <mergeCell ref="AT4:AU5"/>
    <mergeCell ref="AT7:AU7"/>
    <mergeCell ref="A4:A6"/>
    <mergeCell ref="B7:C7"/>
    <mergeCell ref="D7:E7"/>
    <mergeCell ref="B4:G5"/>
    <mergeCell ref="AX4:AX6"/>
    <mergeCell ref="F7:G7"/>
    <mergeCell ref="H4:I5"/>
    <mergeCell ref="H7:I7"/>
    <mergeCell ref="L7:M7"/>
    <mergeCell ref="J7:K7"/>
    <mergeCell ref="AF7:AG7"/>
    <mergeCell ref="R7:S7"/>
    <mergeCell ref="AZ4:AZ6"/>
    <mergeCell ref="AD7:AE7"/>
    <mergeCell ref="P7:Q7"/>
    <mergeCell ref="X7:Y7"/>
    <mergeCell ref="AJ7:AK7"/>
    <mergeCell ref="N7:O7"/>
    <mergeCell ref="AH4:AI5"/>
    <mergeCell ref="AN7:AO7"/>
    <mergeCell ref="AV7:AW7"/>
    <mergeCell ref="BC4:BC6"/>
    <mergeCell ref="AW4:AW6"/>
    <mergeCell ref="AL7:AM7"/>
    <mergeCell ref="P4:Q5"/>
    <mergeCell ref="R4:S5"/>
    <mergeCell ref="X4:Y5"/>
    <mergeCell ref="Z4:AA5"/>
    <mergeCell ref="T7:U7"/>
    <mergeCell ref="AY4:AY6"/>
    <mergeCell ref="BB4:BB6"/>
    <mergeCell ref="Z7:AA7"/>
    <mergeCell ref="AJ4:AK5"/>
    <mergeCell ref="AN4:AO5"/>
    <mergeCell ref="AL4:AM5"/>
    <mergeCell ref="T4:U5"/>
    <mergeCell ref="AH7:AI7"/>
    <mergeCell ref="AB7:AC7"/>
    <mergeCell ref="V7:W7"/>
    <mergeCell ref="AV4:AV6"/>
    <mergeCell ref="AP4:AQ5"/>
    <mergeCell ref="AB4:AC5"/>
    <mergeCell ref="AD4:AE5"/>
    <mergeCell ref="J4:K5"/>
    <mergeCell ref="V4:W5"/>
    <mergeCell ref="AF4:AG5"/>
    <mergeCell ref="L4:M5"/>
    <mergeCell ref="N4:O5"/>
  </mergeCells>
  <printOptions horizontalCentered="1"/>
  <pageMargins left="0.15748031496062992" right="0.15748031496062992" top="0.35433070866141736" bottom="0.2362204724409449" header="0.35433070866141736" footer="0.2362204724409449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13" customWidth="1"/>
    <col min="2" max="2" width="0.9921875" style="13" customWidth="1"/>
    <col min="3" max="3" width="24.99609375" style="13" customWidth="1"/>
    <col min="4" max="16384" width="7.10546875" style="13" customWidth="1"/>
  </cols>
  <sheetData>
    <row r="1" ht="12.75">
      <c r="A1" s="12" t="e">
        <v>#REF!</v>
      </c>
    </row>
    <row r="2" ht="13.5" thickBot="1">
      <c r="A2" s="12" t="s">
        <v>64</v>
      </c>
    </row>
    <row r="3" spans="1:3" ht="13.5" thickBot="1">
      <c r="A3" s="14" t="s">
        <v>65</v>
      </c>
      <c r="C3" s="15" t="s">
        <v>66</v>
      </c>
    </row>
    <row r="4" ht="12.75">
      <c r="A4" s="14" t="e">
        <v>#REF!</v>
      </c>
    </row>
    <row r="6" ht="13.5" thickBot="1"/>
    <row r="7" ht="12.75">
      <c r="A7" s="16" t="s">
        <v>67</v>
      </c>
    </row>
    <row r="8" ht="12.75">
      <c r="A8" s="17" t="s">
        <v>68</v>
      </c>
    </row>
    <row r="9" ht="12.75">
      <c r="A9" s="18" t="s">
        <v>69</v>
      </c>
    </row>
    <row r="10" ht="12.75">
      <c r="A10" s="17" t="s">
        <v>70</v>
      </c>
    </row>
    <row r="11" ht="13.5" thickBot="1">
      <c r="A11" s="19" t="s">
        <v>71</v>
      </c>
    </row>
    <row r="13" ht="13.5" thickBot="1"/>
    <row r="14" ht="13.5" thickBot="1">
      <c r="A14" s="15" t="s">
        <v>72</v>
      </c>
    </row>
    <row r="16" ht="13.5" thickBot="1"/>
    <row r="17" ht="13.5" thickBot="1">
      <c r="C17" s="15" t="s">
        <v>73</v>
      </c>
    </row>
    <row r="20" ht="12.75">
      <c r="A20" s="20" t="s">
        <v>74</v>
      </c>
    </row>
    <row r="26" ht="13.5" thickBot="1">
      <c r="C26" s="21" t="s">
        <v>75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훈련부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득점현황표</dc:title>
  <dc:subject/>
  <dc:creator>안요섭</dc:creator>
  <cp:keywords/>
  <dc:description/>
  <cp:lastModifiedBy>Windows 사용자</cp:lastModifiedBy>
  <cp:lastPrinted>2017-04-23T05:30:42Z</cp:lastPrinted>
  <dcterms:created xsi:type="dcterms:W3CDTF">2005-04-26T01:53:17Z</dcterms:created>
  <dcterms:modified xsi:type="dcterms:W3CDTF">2017-04-23T05:30:46Z</dcterms:modified>
  <cp:category/>
  <cp:version/>
  <cp:contentType/>
  <cp:contentStatus/>
</cp:coreProperties>
</file>